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225" activeTab="0"/>
  </bookViews>
  <sheets>
    <sheet name="Cover" sheetId="1" r:id="rId1"/>
    <sheet name="Data" sheetId="2" r:id="rId2"/>
    <sheet name="Capital" sheetId="3" r:id="rId3"/>
    <sheet name="Balance Sheet" sheetId="4" r:id="rId4"/>
    <sheet name="Organisation Certification" sheetId="5" r:id="rId5"/>
    <sheet name="Auditors Report" sheetId="6" r:id="rId6"/>
  </sheets>
  <definedNames>
    <definedName name="_xlnm.Print_Area" localSheetId="3">'Balance Sheet'!$A$1:$I$92</definedName>
    <definedName name="_xlnm.Print_Area" localSheetId="1">'Data'!$A$1:$H$143</definedName>
    <definedName name="Z_18D82CC4_6E82_4C2F_8814_EEA5CDD23366_.wvu.PrintArea" localSheetId="3" hidden="1">'Balance Sheet'!$A$1:$I$92</definedName>
    <definedName name="Z_18D82CC4_6E82_4C2F_8814_EEA5CDD23366_.wvu.PrintArea" localSheetId="1" hidden="1">'Data'!$A$1:$H$143</definedName>
    <definedName name="Z_66BCAC39_1FA6_48B9_8FAE_49AAC38DA6D5_.wvu.PrintArea" localSheetId="3" hidden="1">'Balance Sheet'!$A$1:$I$92</definedName>
    <definedName name="Z_66BCAC39_1FA6_48B9_8FAE_49AAC38DA6D5_.wvu.PrintArea" localSheetId="1" hidden="1">'Data'!$A$1:$H$143</definedName>
    <definedName name="Z_806F0255_022A_4BFC_A998_C3E8B7BB9E43_.wvu.PrintArea" localSheetId="3" hidden="1">'Balance Sheet'!$A$1:$I$92</definedName>
    <definedName name="Z_806F0255_022A_4BFC_A998_C3E8B7BB9E43_.wvu.PrintArea" localSheetId="1" hidden="1">'Data'!$A$1:$H$143</definedName>
  </definedNames>
  <calcPr fullCalcOnLoad="1"/>
</workbook>
</file>

<file path=xl/sharedStrings.xml><?xml version="1.0" encoding="utf-8"?>
<sst xmlns="http://schemas.openxmlformats.org/spreadsheetml/2006/main" count="319" uniqueCount="272">
  <si>
    <t>Name of Organisation</t>
  </si>
  <si>
    <t>Address</t>
  </si>
  <si>
    <t>Position</t>
  </si>
  <si>
    <t>Telephone Number</t>
  </si>
  <si>
    <t>(Exclude GST, Do not show cents)</t>
  </si>
  <si>
    <t>Funds Brought Forward</t>
  </si>
  <si>
    <t>$</t>
  </si>
  <si>
    <t>Grant Funds - DHHS</t>
  </si>
  <si>
    <t>(Specify individual grant details below)</t>
  </si>
  <si>
    <t>Interest on Grant Funds</t>
  </si>
  <si>
    <t>Total Funds Available</t>
  </si>
  <si>
    <t>Less Total Expenditure</t>
  </si>
  <si>
    <t>Service Operating Surplus/(Deficit)</t>
  </si>
  <si>
    <t>Accountancy &amp; Audit Fees</t>
  </si>
  <si>
    <t>Brokerage/Purchased Services</t>
  </si>
  <si>
    <t>Depreciation</t>
  </si>
  <si>
    <t>Rent/Property Lease Costs</t>
  </si>
  <si>
    <t>Repairs &amp; Maintenance</t>
  </si>
  <si>
    <t>Provision for Annual Leave</t>
  </si>
  <si>
    <t>Provision for Long Service Leave</t>
  </si>
  <si>
    <t>Sub-contractors</t>
  </si>
  <si>
    <t>Superannuation</t>
  </si>
  <si>
    <t>Other</t>
  </si>
  <si>
    <t>Total Expenditure</t>
  </si>
  <si>
    <t>We certify that:</t>
  </si>
  <si>
    <t>*</t>
  </si>
  <si>
    <t xml:space="preserve">All grant funds received in respect of the service have been used or </t>
  </si>
  <si>
    <t>have been provided have been complied with.</t>
  </si>
  <si>
    <t>The information provided in this report is a true and fair record for the period indicated.</t>
  </si>
  <si>
    <t>Signature</t>
  </si>
  <si>
    <t>Date</t>
  </si>
  <si>
    <t xml:space="preserve">        /        /   </t>
  </si>
  <si>
    <t>Name</t>
  </si>
  <si>
    <t>Phone</t>
  </si>
  <si>
    <t>I have examined the records of:</t>
  </si>
  <si>
    <t>Service:</t>
  </si>
  <si>
    <t>and in my opinion</t>
  </si>
  <si>
    <t>The name of the person completing this statement is:</t>
  </si>
  <si>
    <t>Postcode</t>
  </si>
  <si>
    <t>Summary</t>
  </si>
  <si>
    <t>Unexpended Funds</t>
  </si>
  <si>
    <t>% Service Income</t>
  </si>
  <si>
    <t>S1</t>
  </si>
  <si>
    <t>S2</t>
  </si>
  <si>
    <t>S3</t>
  </si>
  <si>
    <t>S4</t>
  </si>
  <si>
    <t>S5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</si>
  <si>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</si>
  <si>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</si>
  <si>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</si>
  <si>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</si>
  <si>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</si>
  <si>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</si>
  <si>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</si>
  <si>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</si>
  <si>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</si>
  <si>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</si>
  <si>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</si>
  <si>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</si>
  <si>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</si>
  <si>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</si>
  <si>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</si>
  <si>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Please provide details of any reasons to carry forward surplus funds in the space below.</t>
  </si>
  <si>
    <t>R1</t>
  </si>
  <si>
    <t>R2</t>
  </si>
  <si>
    <t>R3</t>
  </si>
  <si>
    <t>R4</t>
  </si>
  <si>
    <t>R5</t>
  </si>
  <si>
    <t>R6</t>
  </si>
  <si>
    <t>R7</t>
  </si>
  <si>
    <t>Expenditure</t>
  </si>
  <si>
    <t>Attach separate statement if space is insufficient</t>
  </si>
  <si>
    <t>Current Assets</t>
  </si>
  <si>
    <t>Cash assets</t>
  </si>
  <si>
    <t>Receivables</t>
  </si>
  <si>
    <t>Other financial assets</t>
  </si>
  <si>
    <t>Inventories</t>
  </si>
  <si>
    <t>Total Current Assets</t>
  </si>
  <si>
    <t>Non Current Assets</t>
  </si>
  <si>
    <t>Property, plant and equipment</t>
  </si>
  <si>
    <t>Total Non-Current Assets</t>
  </si>
  <si>
    <t>Current Liabilities</t>
  </si>
  <si>
    <t>Payables</t>
  </si>
  <si>
    <t>Interest bearing liabilities</t>
  </si>
  <si>
    <t>Total Current Liabilities</t>
  </si>
  <si>
    <t>Non Current Liabilities</t>
  </si>
  <si>
    <t>Total Non Current Liabilities</t>
  </si>
  <si>
    <t>Net Assets</t>
  </si>
  <si>
    <t>Equity</t>
  </si>
  <si>
    <t>Reserves</t>
  </si>
  <si>
    <t>Total Equity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</si>
  <si>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</si>
  <si>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</si>
  <si>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</si>
  <si>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</si>
  <si>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</si>
  <si>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</si>
  <si>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</si>
  <si>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</si>
  <si>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</si>
  <si>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</si>
  <si>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</si>
  <si>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</si>
  <si>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</si>
  <si>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</si>
  <si>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</si>
  <si>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</si>
  <si>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</si>
  <si>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</si>
  <si>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</si>
  <si>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</si>
  <si>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</si>
  <si>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</si>
  <si>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</si>
  <si>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</si>
  <si>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</si>
  <si>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</si>
  <si>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</si>
  <si>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 xml:space="preserve"> (F11-F22)</t>
  </si>
  <si>
    <t xml:space="preserve">Total Assets </t>
  </si>
  <si>
    <t>(F5+F10)</t>
  </si>
  <si>
    <t xml:space="preserve">Total Liabilities </t>
  </si>
  <si>
    <t>(F16+F21)</t>
  </si>
  <si>
    <t>Other Provisions</t>
  </si>
  <si>
    <t>Total</t>
  </si>
  <si>
    <t>Service Income</t>
  </si>
  <si>
    <t>Total Service Income</t>
  </si>
  <si>
    <t>Insurance</t>
  </si>
  <si>
    <t>Other Employee Provisions</t>
  </si>
  <si>
    <t>S6</t>
  </si>
  <si>
    <t>ADD E1 to E14</t>
  </si>
  <si>
    <t>Insert Total from E15</t>
  </si>
  <si>
    <t>of grant funding provided by the Department.</t>
  </si>
  <si>
    <t>Date:</t>
  </si>
  <si>
    <t xml:space="preserve">         /         /</t>
  </si>
  <si>
    <t>Total Operating Income</t>
  </si>
  <si>
    <t>R8</t>
  </si>
  <si>
    <t>Insert R8 from page 2</t>
  </si>
  <si>
    <t>Signature 1</t>
  </si>
  <si>
    <t>Signature 2</t>
  </si>
  <si>
    <t>Operating Surplus/Deficit</t>
  </si>
  <si>
    <t>Add Funds Brought Forward</t>
  </si>
  <si>
    <t>Funds Carried Forward</t>
  </si>
  <si>
    <t>Insert S3 from above</t>
  </si>
  <si>
    <t>S7</t>
  </si>
  <si>
    <t>Prior Year Funds Carried Forward</t>
  </si>
  <si>
    <t>Less Grants Repaid</t>
  </si>
  <si>
    <t>R9</t>
  </si>
  <si>
    <t>R10</t>
  </si>
  <si>
    <t>S8</t>
  </si>
  <si>
    <t>Insert R7 from page 2</t>
  </si>
  <si>
    <t>S9</t>
  </si>
  <si>
    <t>Add R7 and R8</t>
  </si>
  <si>
    <t>Add R3 and R9</t>
  </si>
  <si>
    <t>Insert R9 from page 2</t>
  </si>
  <si>
    <t>Insert R3 from page 2</t>
  </si>
  <si>
    <t>Subtract S6 from S3</t>
  </si>
  <si>
    <t>Add R4, R5 to R6</t>
  </si>
  <si>
    <t>Subtract R2 from R1</t>
  </si>
  <si>
    <t>Total grants repaid to DHHS (if applicable)</t>
  </si>
  <si>
    <t>(S7 divided by S8) x 100</t>
  </si>
  <si>
    <t>Client Fees and Other Income</t>
  </si>
  <si>
    <t>Net Fundraising Income</t>
  </si>
  <si>
    <t>The organisation is financially viable and able to continue to provide services.</t>
  </si>
  <si>
    <t>Salaries &amp; Wages Plus On Costs</t>
  </si>
  <si>
    <t>Income</t>
  </si>
  <si>
    <t>(S5 from Prior Year)</t>
  </si>
  <si>
    <t>Total DHHS Grants for this program/service</t>
  </si>
  <si>
    <t>(rent, board, service fees, other - exclude fundraising)</t>
  </si>
  <si>
    <t>Subtract S2 from S1</t>
  </si>
  <si>
    <t>Less Fundraising Income</t>
  </si>
  <si>
    <t>Please ensure that current and non-current provisions are correctly classified.</t>
  </si>
  <si>
    <t>Do not show Reserves here as they are a component of Equity.</t>
  </si>
  <si>
    <t>Yes/No</t>
  </si>
  <si>
    <t>Less Expenditure</t>
  </si>
  <si>
    <t>Surplus/(Deficit)</t>
  </si>
  <si>
    <t>(Deduct C6 from C3)</t>
  </si>
  <si>
    <t>C1</t>
  </si>
  <si>
    <t>C2</t>
  </si>
  <si>
    <t>C3</t>
  </si>
  <si>
    <t>C4</t>
  </si>
  <si>
    <t>C5</t>
  </si>
  <si>
    <t>C6</t>
  </si>
  <si>
    <t>C7</t>
  </si>
  <si>
    <t xml:space="preserve"> </t>
  </si>
  <si>
    <t xml:space="preserve"> Provisions (please specify on the next page)</t>
  </si>
  <si>
    <t>Current Year</t>
  </si>
  <si>
    <t>Prior Year</t>
  </si>
  <si>
    <t>Prior year</t>
  </si>
  <si>
    <t>E-mail address</t>
  </si>
  <si>
    <t>Total Grant Funds Available</t>
  </si>
  <si>
    <t>Retained surplus/deficit</t>
  </si>
  <si>
    <t>Auditor's Report</t>
  </si>
  <si>
    <t xml:space="preserve"> (specify below)</t>
  </si>
  <si>
    <t>E10 - Other Employee Provisions</t>
  </si>
  <si>
    <t>E11 - Other Provisions</t>
  </si>
  <si>
    <t>(fundraising, sponsorship and/or donations only)</t>
  </si>
  <si>
    <t>Otherwise Unexpended funds MUST be returned to the Department</t>
  </si>
  <si>
    <t>*    Service Operating Surplus/(Deficit) is greater than $10,000 or</t>
  </si>
  <si>
    <t>*    Service Operating Surplus/(Deficit) is less than $10,000 but greater than 5% of Service Income</t>
  </si>
  <si>
    <t>F4 - Current Provisions</t>
  </si>
  <si>
    <t>F19 - Non-Current Provisions</t>
  </si>
  <si>
    <t>One-off Grant Provided</t>
  </si>
  <si>
    <t>Is the project/capital acquisition completed?</t>
  </si>
  <si>
    <t>%</t>
  </si>
  <si>
    <t>This form should only be used if you have received a one-off or capital grant.</t>
  </si>
  <si>
    <t xml:space="preserve">Capital One-off Grant </t>
  </si>
  <si>
    <t xml:space="preserve">(Specify as named in Special funding </t>
  </si>
  <si>
    <t>arrangement/s or negotiated agreements)</t>
  </si>
  <si>
    <t>Recorded on the Balance Sheet (subject to depreciation or other accounting treatment)</t>
  </si>
  <si>
    <t>Amounts Expensed (Items E)</t>
  </si>
  <si>
    <t xml:space="preserve">Amounts Capitalised </t>
  </si>
  <si>
    <t xml:space="preserve">If applicable please advise how the surplus balance is accounted for in the Accounts </t>
  </si>
  <si>
    <t>Please provide any other information that may be relevant regarding use of funding provided.</t>
  </si>
  <si>
    <t>The above Annual Grant Financial Accountability Report is properly drawn up</t>
  </si>
  <si>
    <t xml:space="preserve">The organisation has kept during the year proper accounts and records </t>
  </si>
  <si>
    <r>
      <t xml:space="preserve">If </t>
    </r>
    <r>
      <rPr>
        <b/>
        <sz val="10"/>
        <rFont val="Gill Sans MT"/>
        <family val="2"/>
      </rPr>
      <t>NO</t>
    </r>
    <r>
      <rPr>
        <sz val="10"/>
        <rFont val="Gill Sans MT"/>
        <family val="2"/>
      </rPr>
      <t>, please advise reasons for any variances.</t>
    </r>
  </si>
  <si>
    <r>
      <t xml:space="preserve">If </t>
    </r>
    <r>
      <rPr>
        <b/>
        <sz val="11"/>
        <rFont val="Gill Sans MT"/>
        <family val="2"/>
      </rPr>
      <t>NO</t>
    </r>
    <r>
      <rPr>
        <sz val="11"/>
        <rFont val="Gill Sans MT"/>
        <family val="2"/>
      </rPr>
      <t xml:space="preserve"> please advise precentage of completion</t>
    </r>
  </si>
  <si>
    <t xml:space="preserve">All conditions specified in the Funding Agreement under which the grant funds </t>
  </si>
  <si>
    <t xml:space="preserve">The organisation has taken out all relevant insurances. </t>
  </si>
  <si>
    <t>ACCRUAL REPORT</t>
  </si>
  <si>
    <t>Authorised Contact Officer</t>
  </si>
  <si>
    <t>Your organisation must provide the following by 31 October :</t>
  </si>
  <si>
    <t>Your organisation must provide the following by 30 November :</t>
  </si>
  <si>
    <t>Post documents to:</t>
  </si>
  <si>
    <t>GPO Box 125, Hobart, Tas, 7001</t>
  </si>
  <si>
    <t>NOTE:</t>
  </si>
  <si>
    <t>Grants Management Team, Community Sector Relations Unit</t>
  </si>
  <si>
    <t>Department of Health and Human Services</t>
  </si>
  <si>
    <t>TREASURER</t>
  </si>
  <si>
    <t>CHAIR/PRESIDENT</t>
  </si>
  <si>
    <t>Note*</t>
  </si>
  <si>
    <r>
      <t xml:space="preserve">Surpluses/deficits are calculated at the </t>
    </r>
    <r>
      <rPr>
        <b/>
        <sz val="10"/>
        <rFont val="Gill Sans MT"/>
        <family val="2"/>
      </rPr>
      <t>end</t>
    </r>
    <r>
      <rPr>
        <sz val="10"/>
        <rFont val="Gill Sans MT"/>
        <family val="2"/>
      </rPr>
      <t xml:space="preserve"> of the Funding Agreement term </t>
    </r>
  </si>
  <si>
    <t>Organisations are required to seek approval to carry over unexpended  funds when submitting the AGFAR</t>
  </si>
  <si>
    <t xml:space="preserve">at the end of the Funding Agreement period  where: </t>
  </si>
  <si>
    <t>Do all these grants agree with the amounts specified in the Funding Agreement(s)?</t>
  </si>
  <si>
    <r>
      <t xml:space="preserve">R4 </t>
    </r>
    <r>
      <rPr>
        <sz val="12"/>
        <rFont val="Gill Sans MT"/>
        <family val="2"/>
      </rPr>
      <t xml:space="preserve">- Revenue Grant Funds (specify as named in DHHS Funding Agreement/s) including </t>
    </r>
  </si>
  <si>
    <t>capital or one-off grants</t>
  </si>
  <si>
    <r>
      <t xml:space="preserve">Please provide a separate form for each DHHS grant provided. </t>
    </r>
    <r>
      <rPr>
        <b/>
        <i/>
        <sz val="11"/>
        <color indexed="10"/>
        <rFont val="Gill Sans MT"/>
        <family val="2"/>
      </rPr>
      <t>Note</t>
    </r>
    <r>
      <rPr>
        <b/>
        <i/>
        <sz val="11"/>
        <rFont val="Gill Sans MT"/>
        <family val="2"/>
      </rPr>
      <t xml:space="preserve"> this income is to be </t>
    </r>
  </si>
  <si>
    <t>included at R4.</t>
  </si>
  <si>
    <t>audited</t>
  </si>
  <si>
    <t>(certificates of currency must be attached - refer to Funding Agreement clauses 25 and 26)</t>
  </si>
  <si>
    <r>
      <t xml:space="preserve">if your organisation receives DHHS grant funding </t>
    </r>
    <r>
      <rPr>
        <b/>
        <sz val="10"/>
        <color indexed="8"/>
        <rFont val="Gill Sans MT"/>
        <family val="2"/>
      </rPr>
      <t>totalling</t>
    </r>
    <r>
      <rPr>
        <sz val="10"/>
        <color indexed="8"/>
        <rFont val="Gill Sans MT"/>
        <family val="2"/>
      </rPr>
      <t xml:space="preserve"> $100,000 or more you are required to have each acquittal </t>
    </r>
  </si>
  <si>
    <r>
      <t>Program/Service</t>
    </r>
    <r>
      <rPr>
        <sz val="12"/>
        <rFont val="Gill Sans MT"/>
        <family val="2"/>
      </rPr>
      <t xml:space="preserve"> </t>
    </r>
  </si>
  <si>
    <t>(as per the Funding Agreement)</t>
  </si>
  <si>
    <t>Clause 25 &amp; 26) or value for Professional Indemnity as specified in the Funding Agreement.</t>
  </si>
  <si>
    <t>Annual Report (if one is produced by your organisation)</t>
  </si>
  <si>
    <t xml:space="preserve">  sought from the Grants Management Team to combine Grants for the same service</t>
  </si>
  <si>
    <t>Audited organisation financial statements (only one per organisation is required)</t>
  </si>
  <si>
    <t>Certificate of currency for Public Liability Insurance stating $20 million per claim (refer Clause 25 &amp; 26)</t>
  </si>
  <si>
    <t>Certificate of currency for Professional Indemnity Insurance stating $10 million per claim (refer to</t>
  </si>
  <si>
    <r>
      <rPr>
        <sz val="11"/>
        <color indexed="10"/>
        <rFont val="Gill Sans MT"/>
        <family val="2"/>
      </rPr>
      <t>*Note</t>
    </r>
    <r>
      <rPr>
        <sz val="11"/>
        <rFont val="Gill Sans MT"/>
        <family val="2"/>
      </rPr>
      <t xml:space="preserve"> provisions for sick leave, toil, flexi time cannot be claimed unless they form part of an</t>
    </r>
  </si>
  <si>
    <t>industrial agreement that permits vesting of these entitlements. Supporting documentation will be required.</t>
  </si>
  <si>
    <t>If signed by other persons, evidence of Board approval must be attached.</t>
  </si>
  <si>
    <t xml:space="preserve">Certification must be made by the Chair/President and Treasurer of the organisation. </t>
  </si>
  <si>
    <t>appropriated for the purpose for which they were approved.</t>
  </si>
  <si>
    <t>* If the organisation receives grant funding from DHHS totalling $100,000 or more - this report must be audited</t>
  </si>
  <si>
    <t xml:space="preserve">* A separate report is required to be completed for each Grant funded service unless prior approval has been </t>
  </si>
  <si>
    <t>* Original signature pages are required to be sent for all signatures - photocopies will not be accepted</t>
  </si>
  <si>
    <t>* To assist you in the preparation of the AGFAR please ensure you have read the Explanatory Notes provided</t>
  </si>
  <si>
    <t xml:space="preserve">For further assistance please contact the Grants Management Team </t>
  </si>
  <si>
    <r>
      <t xml:space="preserve">By phone: </t>
    </r>
    <r>
      <rPr>
        <b/>
        <sz val="11"/>
        <rFont val="Gill Sans MT"/>
        <family val="2"/>
      </rPr>
      <t>6233 8021</t>
    </r>
    <r>
      <rPr>
        <sz val="11"/>
        <rFont val="Gill Sans MT"/>
        <family val="2"/>
      </rPr>
      <t xml:space="preserve">     or      email:  </t>
    </r>
    <r>
      <rPr>
        <b/>
        <u val="single"/>
        <sz val="11"/>
        <rFont val="Gill Sans MT"/>
        <family val="2"/>
      </rPr>
      <t>communitysector.grants@dhhs.tas.gov.au</t>
    </r>
  </si>
  <si>
    <t>ANNUAL GRANT FINANCIAL ACCOUNTABILITY REPORT (AGFAR)</t>
  </si>
  <si>
    <t>Completed AGFAR</t>
  </si>
  <si>
    <r>
      <t xml:space="preserve">DEPARTMENT </t>
    </r>
    <r>
      <rPr>
        <i/>
        <sz val="10"/>
        <rFont val="Gill Sans MT"/>
        <family val="2"/>
      </rPr>
      <t>of</t>
    </r>
    <r>
      <rPr>
        <sz val="10"/>
        <rFont val="Gill Sans MT"/>
        <family val="2"/>
      </rPr>
      <t xml:space="preserve"> HEALTH </t>
    </r>
    <r>
      <rPr>
        <i/>
        <sz val="10"/>
        <rFont val="Gill Sans MT"/>
        <family val="2"/>
      </rPr>
      <t>and</t>
    </r>
    <r>
      <rPr>
        <sz val="10"/>
        <rFont val="Gill Sans MT"/>
        <family val="2"/>
      </rPr>
      <t xml:space="preserve"> 
HUMAN SERVICES</t>
    </r>
  </si>
  <si>
    <t>.</t>
  </si>
  <si>
    <t>GRANT FUNDING - YEAR ENDING 30 JUNE 2014</t>
  </si>
  <si>
    <t>Name and address of Accounting firm if applicable</t>
  </si>
  <si>
    <r>
      <t xml:space="preserve">Organisation Certification </t>
    </r>
    <r>
      <rPr>
        <sz val="12"/>
        <rFont val="Gill Sans MT"/>
        <family val="2"/>
      </rPr>
      <t>(required for each funded service)</t>
    </r>
  </si>
  <si>
    <r>
      <t xml:space="preserve">in accordance with the </t>
    </r>
    <r>
      <rPr>
        <i/>
        <sz val="11"/>
        <rFont val="Gill Sans MT"/>
        <family val="2"/>
      </rPr>
      <t xml:space="preserve">Annual Grant Financial Accountability Reports Explanatory </t>
    </r>
  </si>
  <si>
    <r>
      <t xml:space="preserve"> </t>
    </r>
    <r>
      <rPr>
        <i/>
        <sz val="11"/>
        <rFont val="Gill Sans MT"/>
        <family val="2"/>
      </rPr>
      <t xml:space="preserve">Notes for Community Sector Organisations </t>
    </r>
    <r>
      <rPr>
        <sz val="11"/>
        <rFont val="Gill Sans MT"/>
        <family val="2"/>
      </rPr>
      <t>and records presented to me to give</t>
    </r>
  </si>
  <si>
    <t xml:space="preserve"> a true and fair view of the affairs of the organisation.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</si>
</sst>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\-#,##0\ "/>
    <numFmt numFmtId="168" formatCode="_$* #,##0;\-&quot;$&quot;* #,##0;&quot;$&quot;* &quot; &quot;;"/>
    <numFmt numFmtId="169" formatCode="&quot;$&quot;#,##0;[Red]\-&quot;$&quot;#,##0;&quot;$&quot;&quot; &quot;;"/>
    <numFmt numFmtId="170" formatCode="_-&quot;$&quot;* #,##0_-;[Red]\-&quot;$&quot;* #,##0_-;_-&quot;$&quot;* &quot; &quot;_-;"/>
    <numFmt numFmtId="171" formatCode="_-&quot;$&quot;* #,##0_-;[Red]&quot;$&quot;*-\ #,##0_-;_-&quot;$&quot;* &quot; &quot;_-;"/>
    <numFmt numFmtId="172" formatCode="_-&quot;$&quot;* #,##0_-;[Red]&quot;$&quot;* #,##0_-;_-&quot;$&quot;* &quot; &quot;_-;"/>
    <numFmt numFmtId="173" formatCode="_-&quot;$&quot;* #,##0_-;[Red]&quot;$&quot;\ #,##0_-;_-&quot;$&quot;* &quot; &quot;_-;"/>
    <numFmt numFmtId="174" formatCode="_-&quot;$&quot;* #,##0_-;[Red]&quot;$&quot;* \-#,##0_-;_-&quot;$&quot;* &quot; &quot;_-;"/>
    <numFmt numFmtId="175" formatCode="0.0%"/>
    <numFmt numFmtId="176" formatCode="[$€-2]\ #,##0.00_);[Red]\([$€-2]\ #,##0.00\)"/>
  </numFmts>
  <fonts count="73">
    <font>
      <sz val="10"/>
      <name val="Times New Roman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Palatino Linotype"/>
      <family val="1"/>
    </font>
    <font>
      <sz val="12"/>
      <name val="Gill Sans MT"/>
      <family val="2"/>
    </font>
    <font>
      <sz val="10"/>
      <name val="Gill Sans MT"/>
      <family val="2"/>
    </font>
    <font>
      <i/>
      <sz val="10"/>
      <name val="Gill Sans MT"/>
      <family val="2"/>
    </font>
    <font>
      <b/>
      <sz val="16"/>
      <name val="Gill Sans MT"/>
      <family val="2"/>
    </font>
    <font>
      <b/>
      <sz val="12"/>
      <name val="Gill Sans MT"/>
      <family val="2"/>
    </font>
    <font>
      <sz val="11"/>
      <name val="Gill Sans MT"/>
      <family val="2"/>
    </font>
    <font>
      <b/>
      <sz val="11"/>
      <name val="Gill Sans MT"/>
      <family val="2"/>
    </font>
    <font>
      <b/>
      <i/>
      <sz val="11"/>
      <name val="Gill Sans MT"/>
      <family val="2"/>
    </font>
    <font>
      <sz val="8"/>
      <name val="Gill Sans MT"/>
      <family val="2"/>
    </font>
    <font>
      <b/>
      <sz val="10"/>
      <name val="Gill Sans MT"/>
      <family val="2"/>
    </font>
    <font>
      <sz val="9"/>
      <name val="Gill Sans MT"/>
      <family val="2"/>
    </font>
    <font>
      <sz val="10"/>
      <color indexed="9"/>
      <name val="Gill Sans MT"/>
      <family val="2"/>
    </font>
    <font>
      <b/>
      <i/>
      <sz val="10"/>
      <name val="Gill Sans MT"/>
      <family val="2"/>
    </font>
    <font>
      <sz val="12"/>
      <color indexed="9"/>
      <name val="Gill Sans MT"/>
      <family val="2"/>
    </font>
    <font>
      <b/>
      <u val="single"/>
      <sz val="16"/>
      <name val="Gill Sans MT"/>
      <family val="2"/>
    </font>
    <font>
      <b/>
      <i/>
      <sz val="16"/>
      <name val="Gill Sans MT"/>
      <family val="2"/>
    </font>
    <font>
      <sz val="10"/>
      <color indexed="8"/>
      <name val="Gill Sans MT"/>
      <family val="2"/>
    </font>
    <font>
      <b/>
      <sz val="10"/>
      <color indexed="8"/>
      <name val="Gill Sans MT"/>
      <family val="2"/>
    </font>
    <font>
      <sz val="11"/>
      <color indexed="10"/>
      <name val="Gill Sans MT"/>
      <family val="2"/>
    </font>
    <font>
      <b/>
      <i/>
      <sz val="11"/>
      <color indexed="10"/>
      <name val="Gill Sans MT"/>
      <family val="2"/>
    </font>
    <font>
      <b/>
      <u val="single"/>
      <sz val="11"/>
      <name val="Gill Sans MT"/>
      <family val="2"/>
    </font>
    <font>
      <b/>
      <sz val="11"/>
      <name val="Webdings"/>
      <family val="1"/>
    </font>
    <font>
      <i/>
      <sz val="11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Gill Sans MT"/>
      <family val="2"/>
    </font>
    <font>
      <sz val="10"/>
      <color indexed="10"/>
      <name val="Gill Sans MT"/>
      <family val="2"/>
    </font>
    <font>
      <b/>
      <sz val="11"/>
      <color indexed="10"/>
      <name val="Gill Sans MT"/>
      <family val="2"/>
    </font>
    <font>
      <sz val="12"/>
      <color indexed="8"/>
      <name val="Gill Sans MT"/>
      <family val="2"/>
    </font>
    <font>
      <b/>
      <sz val="16"/>
      <color indexed="10"/>
      <name val="Gill Sans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Gill Sans MT"/>
      <family val="2"/>
    </font>
    <font>
      <sz val="12"/>
      <color rgb="FFFF0000"/>
      <name val="Gill Sans MT"/>
      <family val="2"/>
    </font>
    <font>
      <sz val="10"/>
      <color rgb="FFFF0000"/>
      <name val="Gill Sans MT"/>
      <family val="2"/>
    </font>
    <font>
      <sz val="10"/>
      <color theme="1"/>
      <name val="Gill Sans MT"/>
      <family val="2"/>
    </font>
    <font>
      <b/>
      <sz val="11"/>
      <color rgb="FFFF0000"/>
      <name val="Gill Sans MT"/>
      <family val="2"/>
    </font>
    <font>
      <sz val="12"/>
      <color theme="1" tint="0.04998999834060669"/>
      <name val="Gill Sans MT"/>
      <family val="2"/>
    </font>
    <font>
      <b/>
      <sz val="16"/>
      <color rgb="FFFF0000"/>
      <name val="Gill Sans M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8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12" fillId="33" borderId="16" xfId="0" applyFont="1" applyFill="1" applyBorder="1" applyAlignment="1">
      <alignment horizontal="right"/>
    </xf>
    <xf numFmtId="0" fontId="8" fillId="33" borderId="17" xfId="0" applyFont="1" applyFill="1" applyBorder="1" applyAlignment="1">
      <alignment/>
    </xf>
    <xf numFmtId="0" fontId="13" fillId="0" borderId="0" xfId="0" applyFont="1" applyAlignment="1">
      <alignment/>
    </xf>
    <xf numFmtId="0" fontId="8" fillId="33" borderId="18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12" fillId="0" borderId="21" xfId="0" applyFont="1" applyFill="1" applyBorder="1" applyAlignment="1">
      <alignment horizontal="right"/>
    </xf>
    <xf numFmtId="0" fontId="8" fillId="33" borderId="2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2" fillId="0" borderId="25" xfId="0" applyFont="1" applyFill="1" applyBorder="1" applyAlignment="1">
      <alignment horizontal="right"/>
    </xf>
    <xf numFmtId="0" fontId="7" fillId="33" borderId="18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22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right"/>
    </xf>
    <xf numFmtId="0" fontId="4" fillId="33" borderId="18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15" fillId="34" borderId="26" xfId="0" applyFont="1" applyFill="1" applyBorder="1" applyAlignment="1">
      <alignment horizontal="center"/>
    </xf>
    <xf numFmtId="174" fontId="4" fillId="0" borderId="26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top"/>
    </xf>
    <xf numFmtId="174" fontId="4" fillId="0" borderId="27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 vertical="top"/>
    </xf>
    <xf numFmtId="38" fontId="4" fillId="33" borderId="0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0" fontId="14" fillId="33" borderId="0" xfId="0" applyFont="1" applyFill="1" applyBorder="1" applyAlignment="1">
      <alignment horizontal="right"/>
    </xf>
    <xf numFmtId="0" fontId="5" fillId="33" borderId="18" xfId="0" applyFont="1" applyFill="1" applyBorder="1" applyAlignment="1">
      <alignment/>
    </xf>
    <xf numFmtId="174" fontId="4" fillId="0" borderId="27" xfId="0" applyNumberFormat="1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15" fillId="33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74" fontId="4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38" fontId="9" fillId="33" borderId="0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14" fillId="33" borderId="24" xfId="0" applyFont="1" applyFill="1" applyBorder="1" applyAlignment="1">
      <alignment vertical="top"/>
    </xf>
    <xf numFmtId="0" fontId="4" fillId="33" borderId="24" xfId="0" applyFont="1" applyFill="1" applyBorder="1" applyAlignment="1">
      <alignment horizontal="center"/>
    </xf>
    <xf numFmtId="0" fontId="9" fillId="33" borderId="24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38" fontId="9" fillId="33" borderId="0" xfId="42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29" xfId="0" applyFont="1" applyFill="1" applyBorder="1" applyAlignment="1">
      <alignment horizontal="right"/>
    </xf>
    <xf numFmtId="0" fontId="8" fillId="33" borderId="29" xfId="0" applyFont="1" applyFill="1" applyBorder="1" applyAlignment="1">
      <alignment horizontal="right" vertical="top"/>
    </xf>
    <xf numFmtId="0" fontId="4" fillId="33" borderId="15" xfId="0" applyFont="1" applyFill="1" applyBorder="1" applyAlignment="1">
      <alignment/>
    </xf>
    <xf numFmtId="0" fontId="7" fillId="33" borderId="16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 vertical="top"/>
    </xf>
    <xf numFmtId="0" fontId="14" fillId="33" borderId="0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/>
    </xf>
    <xf numFmtId="175" fontId="4" fillId="0" borderId="27" xfId="57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33" borderId="16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14" fillId="33" borderId="0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vertical="center"/>
    </xf>
    <xf numFmtId="9" fontId="4" fillId="0" borderId="26" xfId="57" applyFont="1" applyFill="1" applyBorder="1" applyAlignment="1" quotePrefix="1">
      <alignment horizontal="right"/>
    </xf>
    <xf numFmtId="0" fontId="5" fillId="33" borderId="42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5" fillId="33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/>
    </xf>
    <xf numFmtId="0" fontId="5" fillId="33" borderId="36" xfId="0" applyFont="1" applyFill="1" applyBorder="1" applyAlignment="1">
      <alignment/>
    </xf>
    <xf numFmtId="0" fontId="5" fillId="33" borderId="37" xfId="0" applyFont="1" applyFill="1" applyBorder="1" applyAlignment="1">
      <alignment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/>
    </xf>
    <xf numFmtId="0" fontId="5" fillId="33" borderId="37" xfId="0" applyFont="1" applyFill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33" borderId="16" xfId="0" applyFont="1" applyFill="1" applyBorder="1" applyAlignment="1">
      <alignment vertical="top"/>
    </xf>
    <xf numFmtId="0" fontId="7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18" fillId="33" borderId="0" xfId="0" applyFont="1" applyFill="1" applyBorder="1" applyAlignment="1">
      <alignment vertical="top"/>
    </xf>
    <xf numFmtId="0" fontId="1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right" vertical="top"/>
    </xf>
    <xf numFmtId="0" fontId="15" fillId="34" borderId="0" xfId="0" applyFont="1" applyFill="1" applyBorder="1" applyAlignment="1">
      <alignment horizontal="right" vertical="center" wrapText="1"/>
    </xf>
    <xf numFmtId="174" fontId="9" fillId="0" borderId="26" xfId="0" applyNumberFormat="1" applyFont="1" applyFill="1" applyBorder="1" applyAlignment="1">
      <alignment/>
    </xf>
    <xf numFmtId="6" fontId="9" fillId="33" borderId="0" xfId="0" applyNumberFormat="1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right" vertical="center" wrapText="1"/>
    </xf>
    <xf numFmtId="0" fontId="10" fillId="33" borderId="0" xfId="0" applyFont="1" applyFill="1" applyBorder="1" applyAlignment="1">
      <alignment horizontal="right" vertical="top"/>
    </xf>
    <xf numFmtId="174" fontId="9" fillId="0" borderId="27" xfId="0" applyNumberFormat="1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10" fillId="33" borderId="24" xfId="0" applyFont="1" applyFill="1" applyBorder="1" applyAlignment="1">
      <alignment horizontal="right" vertical="top"/>
    </xf>
    <xf numFmtId="0" fontId="10" fillId="33" borderId="24" xfId="0" applyFont="1" applyFill="1" applyBorder="1" applyAlignment="1">
      <alignment horizontal="right" vertical="center"/>
    </xf>
    <xf numFmtId="0" fontId="5" fillId="33" borderId="24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vertical="top" wrapText="1"/>
    </xf>
    <xf numFmtId="6" fontId="9" fillId="33" borderId="24" xfId="0" applyNumberFormat="1" applyFont="1" applyFill="1" applyBorder="1" applyAlignment="1">
      <alignment vertical="top" wrapText="1"/>
    </xf>
    <xf numFmtId="0" fontId="5" fillId="33" borderId="3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right" vertical="center"/>
    </xf>
    <xf numFmtId="174" fontId="9" fillId="0" borderId="27" xfId="0" applyNumberFormat="1" applyFont="1" applyFill="1" applyBorder="1" applyAlignment="1">
      <alignment vertical="top" wrapText="1"/>
    </xf>
    <xf numFmtId="0" fontId="10" fillId="33" borderId="24" xfId="0" applyFont="1" applyFill="1" applyBorder="1" applyAlignment="1">
      <alignment vertical="top"/>
    </xf>
    <xf numFmtId="0" fontId="10" fillId="33" borderId="24" xfId="0" applyFont="1" applyFill="1" applyBorder="1" applyAlignment="1">
      <alignment vertical="center"/>
    </xf>
    <xf numFmtId="0" fontId="9" fillId="33" borderId="24" xfId="0" applyFont="1" applyFill="1" applyBorder="1" applyAlignment="1">
      <alignment horizontal="right" vertical="top"/>
    </xf>
    <xf numFmtId="0" fontId="9" fillId="33" borderId="24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top"/>
    </xf>
    <xf numFmtId="0" fontId="5" fillId="33" borderId="45" xfId="0" applyFont="1" applyFill="1" applyBorder="1" applyAlignment="1">
      <alignment/>
    </xf>
    <xf numFmtId="0" fontId="10" fillId="33" borderId="11" xfId="0" applyFont="1" applyFill="1" applyBorder="1" applyAlignment="1">
      <alignment horizontal="right" vertical="top"/>
    </xf>
    <xf numFmtId="0" fontId="10" fillId="33" borderId="11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vertical="top" wrapText="1"/>
    </xf>
    <xf numFmtId="6" fontId="9" fillId="33" borderId="11" xfId="0" applyNumberFormat="1" applyFont="1" applyFill="1" applyBorder="1" applyAlignment="1">
      <alignment vertical="top" wrapText="1"/>
    </xf>
    <xf numFmtId="0" fontId="5" fillId="33" borderId="46" xfId="0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vertical="center"/>
    </xf>
    <xf numFmtId="0" fontId="10" fillId="33" borderId="24" xfId="0" applyFont="1" applyFill="1" applyBorder="1" applyAlignment="1">
      <alignment horizontal="left" vertical="top"/>
    </xf>
    <xf numFmtId="0" fontId="10" fillId="33" borderId="24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29" xfId="0" applyFont="1" applyFill="1" applyBorder="1" applyAlignment="1">
      <alignment vertical="center"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9" fillId="0" borderId="21" xfId="0" applyFont="1" applyFill="1" applyBorder="1" applyAlignment="1">
      <alignment horizontal="right" vertical="top"/>
    </xf>
    <xf numFmtId="0" fontId="15" fillId="33" borderId="0" xfId="0" applyFont="1" applyFill="1" applyBorder="1" applyAlignment="1">
      <alignment horizontal="right" vertical="center" wrapText="1"/>
    </xf>
    <xf numFmtId="174" fontId="5" fillId="0" borderId="26" xfId="0" applyNumberFormat="1" applyFont="1" applyFill="1" applyBorder="1" applyAlignment="1">
      <alignment/>
    </xf>
    <xf numFmtId="6" fontId="5" fillId="33" borderId="0" xfId="0" applyNumberFormat="1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center"/>
    </xf>
    <xf numFmtId="6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174" fontId="5" fillId="0" borderId="27" xfId="0" applyNumberFormat="1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4" xfId="0" applyFont="1" applyFill="1" applyBorder="1" applyAlignment="1">
      <alignment vertical="center"/>
    </xf>
    <xf numFmtId="0" fontId="5" fillId="33" borderId="24" xfId="0" applyFont="1" applyFill="1" applyBorder="1" applyAlignment="1">
      <alignment/>
    </xf>
    <xf numFmtId="6" fontId="5" fillId="33" borderId="24" xfId="0" applyNumberFormat="1" applyFont="1" applyFill="1" applyBorder="1" applyAlignment="1">
      <alignment/>
    </xf>
    <xf numFmtId="6" fontId="5" fillId="33" borderId="0" xfId="0" applyNumberFormat="1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29" xfId="0" applyFont="1" applyFill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/>
    </xf>
    <xf numFmtId="0" fontId="5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33" borderId="18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5" fillId="33" borderId="22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5" borderId="1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66" fillId="33" borderId="0" xfId="0" applyFont="1" applyFill="1" applyBorder="1" applyAlignment="1">
      <alignment vertical="top"/>
    </xf>
    <xf numFmtId="0" fontId="67" fillId="0" borderId="19" xfId="0" applyFont="1" applyFill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6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0" fillId="0" borderId="10" xfId="0" applyFont="1" applyBorder="1" applyAlignment="1">
      <alignment/>
    </xf>
    <xf numFmtId="0" fontId="71" fillId="0" borderId="19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/>
    </xf>
    <xf numFmtId="0" fontId="72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4</xdr:col>
      <xdr:colOff>1066800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99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933450</xdr:colOff>
      <xdr:row>0</xdr:row>
      <xdr:rowOff>0</xdr:rowOff>
    </xdr:to>
    <xdr:pic>
      <xdr:nvPicPr>
        <xdr:cNvPr id="2" name="Picture 4" descr="gov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76200</xdr:rowOff>
    </xdr:from>
    <xdr:to>
      <xdr:col>2</xdr:col>
      <xdr:colOff>723900</xdr:colOff>
      <xdr:row>1</xdr:row>
      <xdr:rowOff>600075</xdr:rowOff>
    </xdr:to>
    <xdr:pic>
      <xdr:nvPicPr>
        <xdr:cNvPr id="3" name="Picture 5" descr="2011-03-07 - 2010_TAS_Gov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76200"/>
          <a:ext cx="971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A4" sqref="A4"/>
    </sheetView>
  </sheetViews>
  <sheetFormatPr defaultColWidth="9.33203125" defaultRowHeight="12.75"/>
  <cols>
    <col min="1" max="1" width="1.83203125" style="266" customWidth="1"/>
    <col min="2" max="2" width="5.83203125" style="266" customWidth="1"/>
    <col min="3" max="3" width="23.83203125" style="266" customWidth="1"/>
    <col min="4" max="4" width="5.83203125" style="266" customWidth="1"/>
    <col min="5" max="5" width="63.33203125" style="266" customWidth="1"/>
    <col min="6" max="6" width="4.83203125" style="266" customWidth="1"/>
    <col min="7" max="16384" width="9.33203125" style="266" customWidth="1"/>
  </cols>
  <sheetData>
    <row r="1" spans="1:5" ht="30" customHeight="1">
      <c r="A1" s="154"/>
      <c r="B1" s="154"/>
      <c r="C1" s="154"/>
      <c r="D1" s="154"/>
      <c r="E1" s="274" t="s">
        <v>264</v>
      </c>
    </row>
    <row r="2" ht="49.5" customHeight="1"/>
    <row r="3" spans="1:6" ht="28.5" customHeight="1">
      <c r="A3" s="271" t="s">
        <v>266</v>
      </c>
      <c r="B3" s="271"/>
      <c r="C3" s="271"/>
      <c r="D3" s="271"/>
      <c r="E3" s="271"/>
      <c r="F3" s="275"/>
    </row>
    <row r="4" spans="1:6" ht="28.5" customHeight="1">
      <c r="A4" s="276" t="s">
        <v>262</v>
      </c>
      <c r="B4" s="271"/>
      <c r="C4" s="271"/>
      <c r="D4" s="271"/>
      <c r="E4" s="271"/>
      <c r="F4" s="275"/>
    </row>
    <row r="5" spans="1:6" s="261" customFormat="1" ht="26.25" customHeight="1">
      <c r="A5" s="300" t="s">
        <v>220</v>
      </c>
      <c r="B5" s="300"/>
      <c r="C5" s="300"/>
      <c r="D5" s="300"/>
      <c r="E5" s="300"/>
      <c r="F5" s="300"/>
    </row>
    <row r="6" spans="1:6" s="261" customFormat="1" ht="3.75" customHeight="1">
      <c r="A6" s="259"/>
      <c r="B6" s="259"/>
      <c r="C6" s="259"/>
      <c r="D6" s="259"/>
      <c r="E6" s="259"/>
      <c r="F6" s="260"/>
    </row>
    <row r="7" spans="1:6" ht="10.5" customHeight="1">
      <c r="A7" s="1"/>
      <c r="B7" s="2"/>
      <c r="C7" s="2"/>
      <c r="D7" s="2"/>
      <c r="E7" s="3"/>
      <c r="F7" s="4"/>
    </row>
    <row r="8" spans="1:6" ht="19.5" customHeight="1">
      <c r="A8" s="5"/>
      <c r="B8" s="11"/>
      <c r="C8" s="11" t="s">
        <v>0</v>
      </c>
      <c r="D8" s="6"/>
      <c r="E8" s="270"/>
      <c r="F8" s="7"/>
    </row>
    <row r="9" spans="1:6" ht="10.5" customHeight="1">
      <c r="A9" s="5"/>
      <c r="B9" s="11"/>
      <c r="C9" s="11"/>
      <c r="D9" s="6"/>
      <c r="E9" s="8"/>
      <c r="F9" s="7"/>
    </row>
    <row r="10" spans="1:6" ht="19.5" customHeight="1">
      <c r="A10" s="5"/>
      <c r="B10" s="11"/>
      <c r="C10" s="11" t="s">
        <v>1</v>
      </c>
      <c r="D10" s="6"/>
      <c r="E10" s="270"/>
      <c r="F10" s="7"/>
    </row>
    <row r="11" spans="1:6" ht="19.5" customHeight="1">
      <c r="A11" s="9"/>
      <c r="B11" s="12"/>
      <c r="C11" s="12"/>
      <c r="D11" s="8"/>
      <c r="E11" s="270"/>
      <c r="F11" s="7"/>
    </row>
    <row r="12" spans="1:6" ht="19.5" customHeight="1">
      <c r="A12" s="9"/>
      <c r="B12" s="12"/>
      <c r="C12" s="12"/>
      <c r="D12" s="8"/>
      <c r="E12" s="270"/>
      <c r="F12" s="7"/>
    </row>
    <row r="13" spans="1:6" ht="10.5" customHeight="1">
      <c r="A13" s="9"/>
      <c r="B13" s="13"/>
      <c r="C13" s="13"/>
      <c r="D13" s="8"/>
      <c r="E13" s="8"/>
      <c r="F13" s="7"/>
    </row>
    <row r="14" spans="1:6" ht="19.5" customHeight="1">
      <c r="A14" s="9"/>
      <c r="B14" s="11"/>
      <c r="C14" s="11" t="s">
        <v>221</v>
      </c>
      <c r="D14" s="8"/>
      <c r="E14" s="270"/>
      <c r="F14" s="7"/>
    </row>
    <row r="15" spans="1:6" ht="9.75" customHeight="1">
      <c r="A15" s="9"/>
      <c r="B15" s="11"/>
      <c r="C15" s="11"/>
      <c r="D15" s="8"/>
      <c r="E15" s="8"/>
      <c r="F15" s="7"/>
    </row>
    <row r="16" spans="1:6" ht="19.5" customHeight="1">
      <c r="A16" s="9"/>
      <c r="B16" s="11"/>
      <c r="C16" s="11" t="s">
        <v>2</v>
      </c>
      <c r="D16" s="8"/>
      <c r="E16" s="270"/>
      <c r="F16" s="7"/>
    </row>
    <row r="17" spans="1:6" ht="9.75" customHeight="1">
      <c r="A17" s="9"/>
      <c r="B17" s="11"/>
      <c r="C17" s="11"/>
      <c r="D17" s="8"/>
      <c r="E17" s="8"/>
      <c r="F17" s="7"/>
    </row>
    <row r="18" spans="1:6" ht="19.5" customHeight="1">
      <c r="A18" s="9"/>
      <c r="B18" s="11"/>
      <c r="C18" s="11" t="s">
        <v>3</v>
      </c>
      <c r="D18" s="8"/>
      <c r="E18" s="270"/>
      <c r="F18" s="7"/>
    </row>
    <row r="19" spans="1:6" ht="9.75" customHeight="1">
      <c r="A19" s="9"/>
      <c r="B19" s="11"/>
      <c r="C19" s="11"/>
      <c r="D19" s="8"/>
      <c r="E19" s="8"/>
      <c r="F19" s="7"/>
    </row>
    <row r="20" spans="1:6" ht="19.5" customHeight="1">
      <c r="A20" s="9"/>
      <c r="B20" s="11"/>
      <c r="C20" s="11" t="s">
        <v>189</v>
      </c>
      <c r="D20" s="8"/>
      <c r="E20" s="270"/>
      <c r="F20" s="7"/>
    </row>
    <row r="21" spans="1:6" ht="10.5" customHeight="1">
      <c r="A21" s="288"/>
      <c r="B21" s="289"/>
      <c r="C21" s="289"/>
      <c r="D21" s="289"/>
      <c r="E21" s="289"/>
      <c r="F21" s="290"/>
    </row>
    <row r="22" spans="1:6" s="263" customFormat="1" ht="10.5" customHeight="1">
      <c r="A22" s="262"/>
      <c r="F22" s="264"/>
    </row>
    <row r="23" spans="1:6" ht="16.5" customHeight="1">
      <c r="A23" s="283" t="s">
        <v>222</v>
      </c>
      <c r="D23" s="16"/>
      <c r="E23" s="16"/>
      <c r="F23" s="10"/>
    </row>
    <row r="24" spans="1:6" ht="17.25">
      <c r="A24" s="295" t="s">
        <v>265</v>
      </c>
      <c r="B24" s="16" t="s">
        <v>263</v>
      </c>
      <c r="D24" s="16"/>
      <c r="E24" s="16"/>
      <c r="F24" s="10"/>
    </row>
    <row r="25" spans="1:6" ht="15.75" customHeight="1">
      <c r="A25" s="295" t="s">
        <v>265</v>
      </c>
      <c r="B25" s="16" t="s">
        <v>248</v>
      </c>
      <c r="D25" s="16"/>
      <c r="E25" s="16"/>
      <c r="F25" s="10"/>
    </row>
    <row r="26" spans="1:6" ht="17.25">
      <c r="A26" s="295" t="s">
        <v>265</v>
      </c>
      <c r="B26" s="16" t="s">
        <v>249</v>
      </c>
      <c r="D26" s="16"/>
      <c r="E26" s="16"/>
      <c r="F26" s="10"/>
    </row>
    <row r="27" spans="1:6" ht="17.25">
      <c r="A27" s="295" t="s">
        <v>265</v>
      </c>
      <c r="B27" s="16" t="s">
        <v>250</v>
      </c>
      <c r="D27" s="16"/>
      <c r="E27" s="16"/>
      <c r="F27" s="10"/>
    </row>
    <row r="28" spans="1:6" ht="17.25">
      <c r="A28" s="285"/>
      <c r="B28" s="16" t="s">
        <v>245</v>
      </c>
      <c r="D28" s="16"/>
      <c r="E28" s="16"/>
      <c r="F28" s="10"/>
    </row>
    <row r="29" spans="1:6" ht="6.75" customHeight="1">
      <c r="A29" s="17"/>
      <c r="B29" s="16"/>
      <c r="D29" s="16"/>
      <c r="E29" s="16"/>
      <c r="F29" s="10"/>
    </row>
    <row r="30" spans="1:6" ht="17.25">
      <c r="A30" s="283" t="s">
        <v>223</v>
      </c>
      <c r="D30" s="16"/>
      <c r="E30" s="16"/>
      <c r="F30" s="10"/>
    </row>
    <row r="31" spans="1:6" ht="17.25">
      <c r="A31" s="284"/>
      <c r="B31" s="16" t="s">
        <v>246</v>
      </c>
      <c r="D31" s="16"/>
      <c r="E31" s="16"/>
      <c r="F31" s="10"/>
    </row>
    <row r="32" spans="1:6" ht="9.75" customHeight="1">
      <c r="A32" s="17"/>
      <c r="B32" s="16"/>
      <c r="D32" s="16"/>
      <c r="E32" s="16"/>
      <c r="F32" s="10"/>
    </row>
    <row r="33" spans="1:6" ht="17.25">
      <c r="A33" s="283" t="s">
        <v>224</v>
      </c>
      <c r="D33" s="16"/>
      <c r="E33" s="16"/>
      <c r="F33" s="10"/>
    </row>
    <row r="34" spans="1:6" ht="17.25" customHeight="1">
      <c r="A34" s="267"/>
      <c r="B34" s="16" t="s">
        <v>227</v>
      </c>
      <c r="F34" s="268"/>
    </row>
    <row r="35" spans="1:6" ht="17.25" customHeight="1">
      <c r="A35" s="269"/>
      <c r="B35" s="16" t="s">
        <v>228</v>
      </c>
      <c r="D35" s="265"/>
      <c r="E35" s="265"/>
      <c r="F35" s="10"/>
    </row>
    <row r="36" spans="1:6" ht="17.25" customHeight="1">
      <c r="A36" s="267"/>
      <c r="B36" s="16" t="s">
        <v>225</v>
      </c>
      <c r="F36" s="268"/>
    </row>
    <row r="37" spans="1:6" ht="18" customHeight="1">
      <c r="A37" s="293" t="s">
        <v>226</v>
      </c>
      <c r="B37" s="291"/>
      <c r="C37" s="291"/>
      <c r="D37" s="291"/>
      <c r="E37" s="291"/>
      <c r="F37" s="292"/>
    </row>
    <row r="38" spans="1:6" ht="19.5" customHeight="1">
      <c r="A38" s="286" t="s">
        <v>256</v>
      </c>
      <c r="B38" s="16"/>
      <c r="C38" s="16"/>
      <c r="D38" s="16"/>
      <c r="E38" s="16"/>
      <c r="F38" s="10"/>
    </row>
    <row r="39" spans="1:6" ht="19.5" customHeight="1">
      <c r="A39" s="286" t="s">
        <v>257</v>
      </c>
      <c r="B39" s="16"/>
      <c r="C39" s="16"/>
      <c r="D39" s="16"/>
      <c r="E39" s="16"/>
      <c r="F39" s="10"/>
    </row>
    <row r="40" spans="1:6" ht="15" customHeight="1">
      <c r="A40" s="286" t="s">
        <v>247</v>
      </c>
      <c r="B40" s="16"/>
      <c r="C40" s="16"/>
      <c r="D40" s="16"/>
      <c r="E40" s="16"/>
      <c r="F40" s="10"/>
    </row>
    <row r="41" spans="1:6" ht="19.5" customHeight="1">
      <c r="A41" s="286" t="s">
        <v>258</v>
      </c>
      <c r="B41" s="16"/>
      <c r="C41" s="16"/>
      <c r="D41" s="16"/>
      <c r="E41" s="16"/>
      <c r="F41" s="10"/>
    </row>
    <row r="42" spans="1:6" ht="19.5" customHeight="1">
      <c r="A42" s="286" t="s">
        <v>259</v>
      </c>
      <c r="B42" s="16"/>
      <c r="C42" s="16"/>
      <c r="D42" s="16"/>
      <c r="E42" s="16"/>
      <c r="F42" s="268"/>
    </row>
    <row r="43" spans="1:6" ht="24.75" customHeight="1">
      <c r="A43" s="286" t="s">
        <v>260</v>
      </c>
      <c r="B43" s="16"/>
      <c r="C43" s="16"/>
      <c r="D43" s="16"/>
      <c r="E43" s="16"/>
      <c r="F43" s="10"/>
    </row>
    <row r="44" spans="1:6" ht="19.5" customHeight="1">
      <c r="A44" s="287" t="s">
        <v>261</v>
      </c>
      <c r="B44" s="272"/>
      <c r="C44" s="272"/>
      <c r="D44" s="272"/>
      <c r="E44" s="272"/>
      <c r="F44" s="273"/>
    </row>
  </sheetData>
  <sheetProtection/>
  <mergeCells count="1">
    <mergeCell ref="A5:F5"/>
  </mergeCells>
  <printOptions/>
  <pageMargins left="0.7874015748031497" right="0.4330708661417323" top="0.5905511811023623" bottom="0.5511811023622047" header="0.31496062992125984" footer="0.3937007874015748"/>
  <pageSetup horizontalDpi="600" verticalDpi="600" orientation="portrait" paperSize="9" scale="95" r:id="rId2"/>
  <headerFooter scaleWithDoc="0" alignWithMargins="0">
    <oddFooter>&amp;L&amp;"Gill Sans MT,Italic"&amp;8&amp;F&amp;R&amp;"Gill Sans MT,Regular"Page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showGridLines="0" showZeros="0" zoomScale="75" zoomScaleNormal="75" zoomScalePageLayoutView="0" workbookViewId="0" topLeftCell="A48">
      <selection activeCell="M35" sqref="M35"/>
    </sheetView>
  </sheetViews>
  <sheetFormatPr defaultColWidth="9.33203125" defaultRowHeight="12.75"/>
  <cols>
    <col min="1" max="1" width="3.33203125" style="14" customWidth="1"/>
    <col min="2" max="2" width="45.83203125" style="14" customWidth="1"/>
    <col min="3" max="3" width="4.33203125" style="126" customWidth="1"/>
    <col min="4" max="4" width="1.0078125" style="126" customWidth="1"/>
    <col min="5" max="5" width="20.66015625" style="14" customWidth="1"/>
    <col min="6" max="6" width="5.66015625" style="14" customWidth="1"/>
    <col min="7" max="7" width="20.66015625" style="14" customWidth="1"/>
    <col min="8" max="8" width="3.33203125" style="14" customWidth="1"/>
    <col min="9" max="16384" width="9.33203125" style="14" customWidth="1"/>
  </cols>
  <sheetData>
    <row r="1" spans="1:8" s="24" customFormat="1" ht="8.25" customHeight="1">
      <c r="A1" s="18"/>
      <c r="B1" s="19"/>
      <c r="C1" s="20"/>
      <c r="D1" s="20"/>
      <c r="E1" s="20"/>
      <c r="F1" s="21"/>
      <c r="G1" s="22"/>
      <c r="H1" s="23"/>
    </row>
    <row r="2" spans="1:8" s="24" customFormat="1" ht="19.5" customHeight="1">
      <c r="A2" s="25"/>
      <c r="B2" s="26" t="s">
        <v>243</v>
      </c>
      <c r="C2" s="27"/>
      <c r="D2" s="28"/>
      <c r="E2" s="28"/>
      <c r="F2" s="29"/>
      <c r="G2" s="30"/>
      <c r="H2" s="31"/>
    </row>
    <row r="3" spans="1:8" s="24" customFormat="1" ht="19.5" customHeight="1">
      <c r="A3" s="25"/>
      <c r="B3" s="40" t="s">
        <v>244</v>
      </c>
      <c r="C3" s="33"/>
      <c r="D3" s="34"/>
      <c r="E3" s="34"/>
      <c r="F3" s="35"/>
      <c r="G3" s="36"/>
      <c r="H3" s="31"/>
    </row>
    <row r="4" spans="1:8" ht="24.75" customHeight="1">
      <c r="A4" s="37"/>
      <c r="B4" s="26" t="s">
        <v>165</v>
      </c>
      <c r="C4" s="38"/>
      <c r="D4" s="38"/>
      <c r="E4" s="38"/>
      <c r="F4" s="38"/>
      <c r="G4" s="38"/>
      <c r="H4" s="39"/>
    </row>
    <row r="5" spans="1:8" s="24" customFormat="1" ht="19.5" customHeight="1">
      <c r="A5" s="25"/>
      <c r="B5" s="40" t="s">
        <v>4</v>
      </c>
      <c r="C5" s="41"/>
      <c r="D5" s="41"/>
      <c r="E5" s="41" t="s">
        <v>186</v>
      </c>
      <c r="F5" s="32"/>
      <c r="G5" s="41" t="s">
        <v>187</v>
      </c>
      <c r="H5" s="31"/>
    </row>
    <row r="6" spans="1:8" s="24" customFormat="1" ht="12" customHeight="1">
      <c r="A6" s="25"/>
      <c r="B6" s="32"/>
      <c r="C6" s="41"/>
      <c r="D6" s="41"/>
      <c r="E6" s="42"/>
      <c r="F6" s="42"/>
      <c r="G6" s="43"/>
      <c r="H6" s="31"/>
    </row>
    <row r="7" spans="1:8" ht="19.5" customHeight="1">
      <c r="A7" s="44"/>
      <c r="B7" s="45" t="s">
        <v>145</v>
      </c>
      <c r="C7" s="46" t="s">
        <v>63</v>
      </c>
      <c r="D7" s="38"/>
      <c r="E7" s="47">
        <f>G107</f>
        <v>0</v>
      </c>
      <c r="F7" s="48"/>
      <c r="G7" s="47">
        <v>0</v>
      </c>
      <c r="H7" s="39"/>
    </row>
    <row r="8" spans="1:8" ht="15.75" customHeight="1">
      <c r="A8" s="44"/>
      <c r="B8" s="49" t="s">
        <v>166</v>
      </c>
      <c r="C8" s="45"/>
      <c r="D8" s="45"/>
      <c r="E8" s="45"/>
      <c r="F8" s="45"/>
      <c r="G8" s="45"/>
      <c r="H8" s="39"/>
    </row>
    <row r="9" spans="1:8" ht="19.5" customHeight="1">
      <c r="A9" s="44"/>
      <c r="B9" s="45" t="s">
        <v>146</v>
      </c>
      <c r="C9" s="46" t="s">
        <v>64</v>
      </c>
      <c r="D9" s="38"/>
      <c r="E9" s="47">
        <v>0</v>
      </c>
      <c r="F9" s="48"/>
      <c r="G9" s="47">
        <v>0</v>
      </c>
      <c r="H9" s="39"/>
    </row>
    <row r="10" spans="1:8" ht="15.75" customHeight="1" thickBot="1">
      <c r="A10" s="44"/>
      <c r="B10" s="49" t="s">
        <v>159</v>
      </c>
      <c r="C10" s="50"/>
      <c r="D10" s="51"/>
      <c r="E10" s="51"/>
      <c r="F10" s="51"/>
      <c r="G10" s="51"/>
      <c r="H10" s="39"/>
    </row>
    <row r="11" spans="1:8" ht="19.5" customHeight="1" thickBot="1">
      <c r="A11" s="44"/>
      <c r="B11" s="45" t="s">
        <v>5</v>
      </c>
      <c r="C11" s="46" t="s">
        <v>65</v>
      </c>
      <c r="D11" s="38"/>
      <c r="E11" s="52">
        <f>E7-E9</f>
        <v>0</v>
      </c>
      <c r="F11" s="48"/>
      <c r="G11" s="52">
        <f>G7-G9</f>
        <v>0</v>
      </c>
      <c r="H11" s="39"/>
    </row>
    <row r="12" spans="1:8" ht="15.75" customHeight="1">
      <c r="A12" s="44"/>
      <c r="B12" s="53" t="s">
        <v>158</v>
      </c>
      <c r="C12" s="50"/>
      <c r="D12" s="38"/>
      <c r="E12" s="54"/>
      <c r="F12" s="54"/>
      <c r="G12" s="54"/>
      <c r="H12" s="39"/>
    </row>
    <row r="13" spans="1:8" ht="19.5" customHeight="1">
      <c r="A13" s="44"/>
      <c r="B13" s="32" t="s">
        <v>125</v>
      </c>
      <c r="C13" s="50"/>
      <c r="D13" s="38"/>
      <c r="E13" s="54"/>
      <c r="F13" s="54"/>
      <c r="G13" s="54"/>
      <c r="H13" s="39"/>
    </row>
    <row r="14" spans="1:8" ht="19.5" customHeight="1">
      <c r="A14" s="44"/>
      <c r="B14" s="11" t="s">
        <v>7</v>
      </c>
      <c r="C14" s="46" t="s">
        <v>66</v>
      </c>
      <c r="D14" s="38"/>
      <c r="E14" s="55">
        <f>E42</f>
        <v>0</v>
      </c>
      <c r="F14" s="54"/>
      <c r="G14" s="55">
        <f>G42</f>
        <v>0</v>
      </c>
      <c r="H14" s="39"/>
    </row>
    <row r="15" spans="1:8" ht="15.75" customHeight="1">
      <c r="A15" s="44"/>
      <c r="B15" s="56" t="s">
        <v>8</v>
      </c>
      <c r="C15" s="50"/>
      <c r="D15" s="38"/>
      <c r="E15" s="54"/>
      <c r="F15" s="54"/>
      <c r="G15" s="54"/>
      <c r="H15" s="39"/>
    </row>
    <row r="16" spans="1:8" ht="19.5" customHeight="1">
      <c r="A16" s="44"/>
      <c r="B16" s="11" t="s">
        <v>9</v>
      </c>
      <c r="C16" s="46" t="s">
        <v>67</v>
      </c>
      <c r="D16" s="38"/>
      <c r="E16" s="55">
        <v>0</v>
      </c>
      <c r="F16" s="54"/>
      <c r="G16" s="55">
        <v>0</v>
      </c>
      <c r="H16" s="39"/>
    </row>
    <row r="17" spans="1:8" ht="15.75" customHeight="1">
      <c r="A17" s="44"/>
      <c r="B17" s="48"/>
      <c r="C17" s="50"/>
      <c r="D17" s="38"/>
      <c r="E17" s="54"/>
      <c r="F17" s="54"/>
      <c r="G17" s="54"/>
      <c r="H17" s="39"/>
    </row>
    <row r="18" spans="1:8" ht="19.5" customHeight="1">
      <c r="A18" s="44"/>
      <c r="B18" s="11" t="s">
        <v>161</v>
      </c>
      <c r="C18" s="46" t="s">
        <v>68</v>
      </c>
      <c r="D18" s="38"/>
      <c r="E18" s="55">
        <v>0</v>
      </c>
      <c r="F18" s="54"/>
      <c r="G18" s="55">
        <v>0</v>
      </c>
      <c r="H18" s="39"/>
    </row>
    <row r="19" spans="1:8" ht="15.75" customHeight="1" thickBot="1">
      <c r="A19" s="57"/>
      <c r="B19" s="56" t="s">
        <v>168</v>
      </c>
      <c r="C19" s="50"/>
      <c r="D19" s="38"/>
      <c r="E19" s="54"/>
      <c r="F19" s="54"/>
      <c r="G19" s="54"/>
      <c r="H19" s="39"/>
    </row>
    <row r="20" spans="1:8" ht="19.5" customHeight="1" thickBot="1">
      <c r="A20" s="25"/>
      <c r="B20" s="32" t="s">
        <v>126</v>
      </c>
      <c r="C20" s="46" t="s">
        <v>69</v>
      </c>
      <c r="D20" s="38"/>
      <c r="E20" s="58">
        <f>E14+E16+E18</f>
        <v>0</v>
      </c>
      <c r="F20" s="54"/>
      <c r="G20" s="58">
        <f>G14+G16+G18</f>
        <v>0</v>
      </c>
      <c r="H20" s="39"/>
    </row>
    <row r="21" spans="1:8" ht="19.5" customHeight="1">
      <c r="A21" s="44"/>
      <c r="B21" s="59" t="s">
        <v>157</v>
      </c>
      <c r="C21" s="50"/>
      <c r="D21" s="38"/>
      <c r="E21" s="54"/>
      <c r="F21" s="54"/>
      <c r="G21" s="54"/>
      <c r="H21" s="39"/>
    </row>
    <row r="22" spans="1:8" ht="19.5" customHeight="1">
      <c r="A22" s="44"/>
      <c r="B22" s="11" t="s">
        <v>162</v>
      </c>
      <c r="C22" s="46" t="s">
        <v>136</v>
      </c>
      <c r="D22" s="38"/>
      <c r="E22" s="55">
        <v>0</v>
      </c>
      <c r="F22" s="54"/>
      <c r="G22" s="55">
        <v>0</v>
      </c>
      <c r="H22" s="39"/>
    </row>
    <row r="23" spans="1:8" ht="15.75" customHeight="1" thickBot="1">
      <c r="A23" s="57"/>
      <c r="B23" s="56" t="s">
        <v>196</v>
      </c>
      <c r="C23" s="50"/>
      <c r="D23" s="38"/>
      <c r="E23" s="54"/>
      <c r="F23" s="54"/>
      <c r="G23" s="54"/>
      <c r="H23" s="39"/>
    </row>
    <row r="24" spans="1:8" ht="19.5" customHeight="1" thickBot="1">
      <c r="A24" s="57"/>
      <c r="B24" s="45" t="s">
        <v>135</v>
      </c>
      <c r="C24" s="46" t="s">
        <v>147</v>
      </c>
      <c r="D24" s="38"/>
      <c r="E24" s="58">
        <f>E20+E22</f>
        <v>0</v>
      </c>
      <c r="F24" s="54"/>
      <c r="G24" s="58">
        <f>G20+G22</f>
        <v>0</v>
      </c>
      <c r="H24" s="39"/>
    </row>
    <row r="25" spans="1:8" ht="15.75" customHeight="1" thickBot="1">
      <c r="A25" s="57"/>
      <c r="B25" s="49" t="s">
        <v>152</v>
      </c>
      <c r="C25" s="50"/>
      <c r="D25" s="38"/>
      <c r="E25" s="54"/>
      <c r="F25" s="54"/>
      <c r="G25" s="54"/>
      <c r="H25" s="39"/>
    </row>
    <row r="26" spans="1:8" ht="19.5" customHeight="1" thickBot="1">
      <c r="A26" s="44"/>
      <c r="B26" s="32" t="s">
        <v>10</v>
      </c>
      <c r="C26" s="46" t="s">
        <v>148</v>
      </c>
      <c r="D26" s="38"/>
      <c r="E26" s="58">
        <f>E24+E11</f>
        <v>0</v>
      </c>
      <c r="F26" s="54"/>
      <c r="G26" s="58">
        <f>G24+G11</f>
        <v>0</v>
      </c>
      <c r="H26" s="39"/>
    </row>
    <row r="27" spans="1:8" ht="19.5" customHeight="1">
      <c r="A27" s="44"/>
      <c r="B27" s="53" t="s">
        <v>153</v>
      </c>
      <c r="C27" s="54"/>
      <c r="D27" s="38"/>
      <c r="E27" s="54"/>
      <c r="F27" s="54"/>
      <c r="G27" s="54"/>
      <c r="H27" s="39"/>
    </row>
    <row r="28" spans="1:8" ht="23.25" customHeight="1">
      <c r="A28" s="44"/>
      <c r="B28" s="32" t="s">
        <v>236</v>
      </c>
      <c r="C28" s="54"/>
      <c r="D28" s="38"/>
      <c r="E28" s="54"/>
      <c r="F28" s="54"/>
      <c r="G28" s="54"/>
      <c r="H28" s="39"/>
    </row>
    <row r="29" spans="1:8" ht="15.75" customHeight="1">
      <c r="A29" s="60"/>
      <c r="B29" s="48" t="s">
        <v>237</v>
      </c>
      <c r="C29" s="38"/>
      <c r="D29" s="38"/>
      <c r="E29" s="54"/>
      <c r="F29" s="54"/>
      <c r="G29" s="54"/>
      <c r="H29" s="39"/>
    </row>
    <row r="30" spans="1:8" ht="19.5" customHeight="1">
      <c r="A30" s="44"/>
      <c r="B30" s="61"/>
      <c r="C30" s="38"/>
      <c r="D30" s="38"/>
      <c r="E30" s="55">
        <v>0</v>
      </c>
      <c r="F30" s="54"/>
      <c r="G30" s="55">
        <v>0</v>
      </c>
      <c r="H30" s="39"/>
    </row>
    <row r="31" spans="1:8" ht="9.75" customHeight="1">
      <c r="A31" s="44"/>
      <c r="B31" s="48"/>
      <c r="C31" s="38"/>
      <c r="D31" s="38"/>
      <c r="E31" s="54"/>
      <c r="F31" s="54"/>
      <c r="G31" s="54"/>
      <c r="H31" s="39"/>
    </row>
    <row r="32" spans="1:8" ht="19.5" customHeight="1">
      <c r="A32" s="44"/>
      <c r="B32" s="61"/>
      <c r="C32" s="38"/>
      <c r="D32" s="38"/>
      <c r="E32" s="55">
        <v>0</v>
      </c>
      <c r="F32" s="54"/>
      <c r="G32" s="55">
        <v>0</v>
      </c>
      <c r="H32" s="39"/>
    </row>
    <row r="33" spans="1:8" ht="9.75" customHeight="1">
      <c r="A33" s="44"/>
      <c r="B33" s="48"/>
      <c r="C33" s="38"/>
      <c r="D33" s="38"/>
      <c r="E33" s="54"/>
      <c r="F33" s="54"/>
      <c r="G33" s="54"/>
      <c r="H33" s="39"/>
    </row>
    <row r="34" spans="1:8" ht="19.5" customHeight="1">
      <c r="A34" s="44"/>
      <c r="B34" s="61"/>
      <c r="C34" s="38"/>
      <c r="D34" s="38"/>
      <c r="E34" s="55">
        <v>0</v>
      </c>
      <c r="F34" s="54"/>
      <c r="G34" s="55">
        <v>0</v>
      </c>
      <c r="H34" s="39"/>
    </row>
    <row r="35" spans="1:8" ht="9.75" customHeight="1">
      <c r="A35" s="44"/>
      <c r="B35" s="48"/>
      <c r="C35" s="38"/>
      <c r="D35" s="38"/>
      <c r="E35" s="54"/>
      <c r="F35" s="54"/>
      <c r="G35" s="54"/>
      <c r="H35" s="39"/>
    </row>
    <row r="36" spans="1:8" ht="19.5" customHeight="1">
      <c r="A36" s="44"/>
      <c r="B36" s="61"/>
      <c r="C36" s="38"/>
      <c r="D36" s="38"/>
      <c r="E36" s="55">
        <v>0</v>
      </c>
      <c r="F36" s="54"/>
      <c r="G36" s="55">
        <v>0</v>
      </c>
      <c r="H36" s="39"/>
    </row>
    <row r="37" spans="1:8" ht="9.75" customHeight="1">
      <c r="A37" s="44"/>
      <c r="B37" s="48"/>
      <c r="C37" s="38"/>
      <c r="D37" s="38"/>
      <c r="E37" s="54"/>
      <c r="F37" s="54"/>
      <c r="G37" s="54"/>
      <c r="H37" s="39"/>
    </row>
    <row r="38" spans="1:8" ht="19.5" customHeight="1">
      <c r="A38" s="44"/>
      <c r="B38" s="61"/>
      <c r="C38" s="38"/>
      <c r="D38" s="38"/>
      <c r="E38" s="55">
        <v>0</v>
      </c>
      <c r="F38" s="54"/>
      <c r="G38" s="55">
        <v>0</v>
      </c>
      <c r="H38" s="39"/>
    </row>
    <row r="39" spans="1:8" ht="9.75" customHeight="1">
      <c r="A39" s="44"/>
      <c r="B39" s="48"/>
      <c r="C39" s="38"/>
      <c r="D39" s="38"/>
      <c r="E39" s="54"/>
      <c r="F39" s="54"/>
      <c r="G39" s="54"/>
      <c r="H39" s="39"/>
    </row>
    <row r="40" spans="1:8" ht="19.5" customHeight="1">
      <c r="A40" s="44"/>
      <c r="B40" s="61"/>
      <c r="C40" s="38"/>
      <c r="D40" s="38"/>
      <c r="E40" s="55">
        <v>0</v>
      </c>
      <c r="F40" s="54"/>
      <c r="G40" s="55">
        <v>0</v>
      </c>
      <c r="H40" s="39"/>
    </row>
    <row r="41" spans="1:8" ht="9.75" customHeight="1" thickBot="1">
      <c r="A41" s="44"/>
      <c r="B41" s="48"/>
      <c r="C41" s="38"/>
      <c r="D41" s="38"/>
      <c r="E41" s="54"/>
      <c r="F41" s="54"/>
      <c r="G41" s="54"/>
      <c r="H41" s="39"/>
    </row>
    <row r="42" spans="1:8" ht="19.5" customHeight="1" thickBot="1">
      <c r="A42" s="44"/>
      <c r="B42" s="62" t="s">
        <v>167</v>
      </c>
      <c r="C42" s="38"/>
      <c r="D42" s="38"/>
      <c r="E42" s="58">
        <f>E30+E32+E34+E36+E38+E40</f>
        <v>0</v>
      </c>
      <c r="F42" s="54"/>
      <c r="G42" s="58">
        <f>G30+G32+G34+G36+G38+G40</f>
        <v>0</v>
      </c>
      <c r="H42" s="39"/>
    </row>
    <row r="43" spans="1:8" ht="5.25" customHeight="1">
      <c r="A43" s="44"/>
      <c r="B43" s="48"/>
      <c r="C43" s="38"/>
      <c r="D43" s="38"/>
      <c r="E43" s="63"/>
      <c r="F43" s="54"/>
      <c r="G43" s="63"/>
      <c r="H43" s="39"/>
    </row>
    <row r="44" spans="1:8" ht="28.5" customHeight="1">
      <c r="A44" s="44"/>
      <c r="B44" s="64" t="s">
        <v>235</v>
      </c>
      <c r="C44" s="38"/>
      <c r="D44" s="38"/>
      <c r="E44" s="55"/>
      <c r="F44" s="65" t="s">
        <v>173</v>
      </c>
      <c r="G44" s="66"/>
      <c r="H44" s="39"/>
    </row>
    <row r="45" spans="1:8" ht="19.5">
      <c r="A45" s="44"/>
      <c r="B45" s="67" t="s">
        <v>216</v>
      </c>
      <c r="C45" s="38"/>
      <c r="D45" s="38"/>
      <c r="E45" s="63"/>
      <c r="F45" s="54"/>
      <c r="G45" s="63"/>
      <c r="H45" s="39"/>
    </row>
    <row r="46" spans="1:8" ht="1.5" customHeight="1" thickBot="1">
      <c r="A46" s="68"/>
      <c r="B46" s="69"/>
      <c r="C46" s="70"/>
      <c r="D46" s="70"/>
      <c r="E46" s="69"/>
      <c r="F46" s="69"/>
      <c r="G46" s="69"/>
      <c r="H46" s="71"/>
    </row>
    <row r="47" spans="1:8" ht="9.75" customHeight="1">
      <c r="A47" s="18"/>
      <c r="B47" s="19"/>
      <c r="C47" s="72"/>
      <c r="D47" s="72"/>
      <c r="E47" s="73"/>
      <c r="F47" s="73"/>
      <c r="G47" s="73"/>
      <c r="H47" s="74"/>
    </row>
    <row r="48" spans="1:8" ht="19.5" customHeight="1">
      <c r="A48" s="25"/>
      <c r="B48" s="26" t="s">
        <v>70</v>
      </c>
      <c r="C48" s="38"/>
      <c r="D48" s="38"/>
      <c r="E48" s="48"/>
      <c r="F48" s="48"/>
      <c r="G48" s="48"/>
      <c r="H48" s="39"/>
    </row>
    <row r="49" spans="1:8" ht="18" customHeight="1">
      <c r="A49" s="25"/>
      <c r="B49" s="40" t="s">
        <v>4</v>
      </c>
      <c r="C49" s="38"/>
      <c r="D49" s="38"/>
      <c r="E49" s="41" t="s">
        <v>186</v>
      </c>
      <c r="F49" s="32"/>
      <c r="G49" s="41" t="s">
        <v>187</v>
      </c>
      <c r="H49" s="39"/>
    </row>
    <row r="50" spans="1:8" ht="7.5" customHeight="1">
      <c r="A50" s="25"/>
      <c r="B50" s="75"/>
      <c r="C50" s="38"/>
      <c r="D50" s="38"/>
      <c r="E50" s="48"/>
      <c r="F50" s="48"/>
      <c r="G50" s="48"/>
      <c r="H50" s="39"/>
    </row>
    <row r="51" spans="1:12" ht="19.5" customHeight="1">
      <c r="A51" s="44"/>
      <c r="B51" s="11" t="s">
        <v>13</v>
      </c>
      <c r="C51" s="46" t="s">
        <v>47</v>
      </c>
      <c r="D51" s="38"/>
      <c r="E51" s="55">
        <v>0</v>
      </c>
      <c r="F51" s="76"/>
      <c r="G51" s="55">
        <v>0</v>
      </c>
      <c r="H51" s="39"/>
      <c r="L51" s="14">
        <v>0</v>
      </c>
    </row>
    <row r="52" spans="1:8" ht="11.25" customHeight="1">
      <c r="A52" s="44"/>
      <c r="B52" s="11"/>
      <c r="C52" s="50"/>
      <c r="D52" s="38"/>
      <c r="E52" s="76"/>
      <c r="F52" s="76"/>
      <c r="G52" s="76"/>
      <c r="H52" s="39"/>
    </row>
    <row r="53" spans="1:8" ht="19.5" customHeight="1">
      <c r="A53" s="44"/>
      <c r="B53" s="11" t="s">
        <v>14</v>
      </c>
      <c r="C53" s="46" t="s">
        <v>48</v>
      </c>
      <c r="D53" s="38"/>
      <c r="E53" s="55">
        <v>0</v>
      </c>
      <c r="F53" s="76"/>
      <c r="G53" s="55">
        <v>0</v>
      </c>
      <c r="H53" s="39"/>
    </row>
    <row r="54" spans="1:8" ht="11.25" customHeight="1">
      <c r="A54" s="44"/>
      <c r="B54" s="11"/>
      <c r="C54" s="50"/>
      <c r="D54" s="38"/>
      <c r="E54" s="76"/>
      <c r="F54" s="76"/>
      <c r="G54" s="76"/>
      <c r="H54" s="39"/>
    </row>
    <row r="55" spans="1:8" ht="19.5" customHeight="1">
      <c r="A55" s="44"/>
      <c r="B55" s="11" t="s">
        <v>15</v>
      </c>
      <c r="C55" s="46" t="s">
        <v>49</v>
      </c>
      <c r="D55" s="38"/>
      <c r="E55" s="55">
        <v>0</v>
      </c>
      <c r="F55" s="76"/>
      <c r="G55" s="55">
        <v>0</v>
      </c>
      <c r="H55" s="39"/>
    </row>
    <row r="56" spans="1:8" ht="11.25" customHeight="1">
      <c r="A56" s="44"/>
      <c r="B56" s="11"/>
      <c r="C56" s="50"/>
      <c r="D56" s="38"/>
      <c r="E56" s="76"/>
      <c r="F56" s="76"/>
      <c r="G56" s="76"/>
      <c r="H56" s="39"/>
    </row>
    <row r="57" spans="1:8" ht="19.5" customHeight="1">
      <c r="A57" s="44"/>
      <c r="B57" s="11" t="s">
        <v>127</v>
      </c>
      <c r="C57" s="46" t="s">
        <v>50</v>
      </c>
      <c r="D57" s="38"/>
      <c r="E57" s="55">
        <v>0</v>
      </c>
      <c r="F57" s="76"/>
      <c r="G57" s="55">
        <v>0</v>
      </c>
      <c r="H57" s="39"/>
    </row>
    <row r="58" spans="1:8" ht="11.25" customHeight="1">
      <c r="A58" s="44"/>
      <c r="B58" s="11"/>
      <c r="C58" s="50"/>
      <c r="D58" s="38"/>
      <c r="E58" s="76"/>
      <c r="F58" s="76"/>
      <c r="G58" s="76"/>
      <c r="H58" s="39"/>
    </row>
    <row r="59" spans="1:8" ht="19.5" customHeight="1">
      <c r="A59" s="44"/>
      <c r="B59" s="11" t="s">
        <v>16</v>
      </c>
      <c r="C59" s="46" t="s">
        <v>51</v>
      </c>
      <c r="D59" s="38"/>
      <c r="E59" s="55">
        <v>0</v>
      </c>
      <c r="F59" s="76"/>
      <c r="G59" s="55">
        <v>0</v>
      </c>
      <c r="H59" s="39"/>
    </row>
    <row r="60" spans="1:8" ht="11.25" customHeight="1">
      <c r="A60" s="44"/>
      <c r="B60" s="11"/>
      <c r="C60" s="50"/>
      <c r="D60" s="38"/>
      <c r="E60" s="76"/>
      <c r="F60" s="76"/>
      <c r="G60" s="76"/>
      <c r="H60" s="39"/>
    </row>
    <row r="61" spans="1:8" ht="19.5" customHeight="1">
      <c r="A61" s="44"/>
      <c r="B61" s="11" t="s">
        <v>17</v>
      </c>
      <c r="C61" s="46" t="s">
        <v>52</v>
      </c>
      <c r="D61" s="38"/>
      <c r="E61" s="55">
        <v>0</v>
      </c>
      <c r="F61" s="76"/>
      <c r="G61" s="55">
        <v>0</v>
      </c>
      <c r="H61" s="39"/>
    </row>
    <row r="62" spans="1:8" ht="11.25" customHeight="1">
      <c r="A62" s="44"/>
      <c r="B62" s="11"/>
      <c r="C62" s="50"/>
      <c r="D62" s="38"/>
      <c r="E62" s="76"/>
      <c r="F62" s="76"/>
      <c r="G62" s="76"/>
      <c r="H62" s="39"/>
    </row>
    <row r="63" spans="1:8" ht="19.5" customHeight="1">
      <c r="A63" s="44"/>
      <c r="B63" s="11" t="s">
        <v>164</v>
      </c>
      <c r="C63" s="46" t="s">
        <v>53</v>
      </c>
      <c r="D63" s="38"/>
      <c r="E63" s="55">
        <v>0</v>
      </c>
      <c r="F63" s="76"/>
      <c r="G63" s="55">
        <v>0</v>
      </c>
      <c r="H63" s="39"/>
    </row>
    <row r="64" spans="1:8" ht="11.25" customHeight="1">
      <c r="A64" s="44"/>
      <c r="B64" s="11"/>
      <c r="C64" s="50"/>
      <c r="D64" s="38"/>
      <c r="E64" s="76"/>
      <c r="F64" s="76"/>
      <c r="G64" s="76"/>
      <c r="H64" s="39"/>
    </row>
    <row r="65" spans="1:8" ht="19.5" customHeight="1">
      <c r="A65" s="44"/>
      <c r="B65" s="11" t="s">
        <v>18</v>
      </c>
      <c r="C65" s="46" t="s">
        <v>54</v>
      </c>
      <c r="D65" s="38"/>
      <c r="E65" s="55">
        <v>0</v>
      </c>
      <c r="F65" s="76"/>
      <c r="G65" s="55">
        <v>0</v>
      </c>
      <c r="H65" s="39"/>
    </row>
    <row r="66" spans="1:8" ht="11.25" customHeight="1">
      <c r="A66" s="44"/>
      <c r="B66" s="11"/>
      <c r="C66" s="50"/>
      <c r="D66" s="38"/>
      <c r="E66" s="76"/>
      <c r="F66" s="76"/>
      <c r="G66" s="76"/>
      <c r="H66" s="39"/>
    </row>
    <row r="67" spans="1:8" ht="19.5" customHeight="1">
      <c r="A67" s="44"/>
      <c r="B67" s="11" t="s">
        <v>19</v>
      </c>
      <c r="C67" s="46" t="s">
        <v>55</v>
      </c>
      <c r="D67" s="38"/>
      <c r="E67" s="55">
        <v>0</v>
      </c>
      <c r="F67" s="76"/>
      <c r="G67" s="55">
        <v>0</v>
      </c>
      <c r="H67" s="39"/>
    </row>
    <row r="68" spans="1:8" ht="11.25" customHeight="1">
      <c r="A68" s="44"/>
      <c r="B68" s="11"/>
      <c r="C68" s="50"/>
      <c r="D68" s="38"/>
      <c r="E68" s="76"/>
      <c r="F68" s="76"/>
      <c r="G68" s="76"/>
      <c r="H68" s="39"/>
    </row>
    <row r="69" spans="1:8" ht="19.5" customHeight="1">
      <c r="A69" s="44"/>
      <c r="B69" s="11" t="s">
        <v>128</v>
      </c>
      <c r="C69" s="46" t="s">
        <v>56</v>
      </c>
      <c r="D69" s="38"/>
      <c r="E69" s="55">
        <f>E86</f>
        <v>0</v>
      </c>
      <c r="F69" s="76"/>
      <c r="G69" s="55">
        <f>G86</f>
        <v>0</v>
      </c>
      <c r="H69" s="39"/>
    </row>
    <row r="70" spans="1:8" ht="12" customHeight="1">
      <c r="A70" s="44"/>
      <c r="B70" s="56" t="s">
        <v>193</v>
      </c>
      <c r="C70" s="50"/>
      <c r="D70" s="38"/>
      <c r="E70" s="76"/>
      <c r="F70" s="76"/>
      <c r="G70" s="76"/>
      <c r="H70" s="39"/>
    </row>
    <row r="71" spans="1:8" ht="19.5" customHeight="1">
      <c r="A71" s="44"/>
      <c r="B71" s="11" t="s">
        <v>123</v>
      </c>
      <c r="C71" s="46" t="s">
        <v>57</v>
      </c>
      <c r="D71" s="38"/>
      <c r="E71" s="55">
        <f>E94</f>
        <v>0</v>
      </c>
      <c r="F71" s="76"/>
      <c r="G71" s="55">
        <f>G94</f>
        <v>0</v>
      </c>
      <c r="H71" s="39"/>
    </row>
    <row r="72" spans="1:8" ht="12" customHeight="1">
      <c r="A72" s="44"/>
      <c r="B72" s="56" t="s">
        <v>193</v>
      </c>
      <c r="C72" s="50"/>
      <c r="D72" s="38"/>
      <c r="E72" s="76"/>
      <c r="F72" s="76"/>
      <c r="G72" s="76"/>
      <c r="H72" s="39"/>
    </row>
    <row r="73" spans="1:8" ht="19.5" customHeight="1">
      <c r="A73" s="44"/>
      <c r="B73" s="11" t="s">
        <v>20</v>
      </c>
      <c r="C73" s="46" t="s">
        <v>58</v>
      </c>
      <c r="D73" s="38"/>
      <c r="E73" s="55">
        <v>0</v>
      </c>
      <c r="F73" s="76"/>
      <c r="G73" s="55">
        <v>0</v>
      </c>
      <c r="H73" s="39"/>
    </row>
    <row r="74" spans="1:8" ht="11.25" customHeight="1">
      <c r="A74" s="44"/>
      <c r="B74" s="11"/>
      <c r="C74" s="50"/>
      <c r="D74" s="38"/>
      <c r="E74" s="76"/>
      <c r="F74" s="76"/>
      <c r="G74" s="76"/>
      <c r="H74" s="39"/>
    </row>
    <row r="75" spans="1:8" ht="19.5" customHeight="1">
      <c r="A75" s="44"/>
      <c r="B75" s="11" t="s">
        <v>21</v>
      </c>
      <c r="C75" s="46" t="s">
        <v>59</v>
      </c>
      <c r="D75" s="38"/>
      <c r="E75" s="55">
        <v>0</v>
      </c>
      <c r="F75" s="76"/>
      <c r="G75" s="55">
        <v>0</v>
      </c>
      <c r="H75" s="39"/>
    </row>
    <row r="76" spans="1:8" ht="11.25" customHeight="1">
      <c r="A76" s="44"/>
      <c r="B76" s="11"/>
      <c r="C76" s="50"/>
      <c r="D76" s="38"/>
      <c r="E76" s="76"/>
      <c r="F76" s="76"/>
      <c r="G76" s="76"/>
      <c r="H76" s="39"/>
    </row>
    <row r="77" spans="1:8" ht="19.5" customHeight="1">
      <c r="A77" s="44"/>
      <c r="B77" s="11" t="s">
        <v>22</v>
      </c>
      <c r="C77" s="46" t="s">
        <v>60</v>
      </c>
      <c r="D77" s="38"/>
      <c r="E77" s="55">
        <v>0</v>
      </c>
      <c r="F77" s="76"/>
      <c r="G77" s="55">
        <v>0</v>
      </c>
      <c r="H77" s="39"/>
    </row>
    <row r="78" spans="1:8" ht="11.25" customHeight="1" thickBot="1">
      <c r="A78" s="44"/>
      <c r="B78" s="12"/>
      <c r="C78" s="50"/>
      <c r="D78" s="38"/>
      <c r="E78" s="76"/>
      <c r="F78" s="76"/>
      <c r="G78" s="76"/>
      <c r="H78" s="39"/>
    </row>
    <row r="79" spans="1:8" ht="19.5" customHeight="1" thickBot="1">
      <c r="A79" s="44"/>
      <c r="B79" s="32" t="s">
        <v>23</v>
      </c>
      <c r="C79" s="46" t="s">
        <v>61</v>
      </c>
      <c r="D79" s="38"/>
      <c r="E79" s="58">
        <f>SUM(E51:E77)</f>
        <v>0</v>
      </c>
      <c r="F79" s="76"/>
      <c r="G79" s="58">
        <f>SUM(G51:G77)</f>
        <v>0</v>
      </c>
      <c r="H79" s="39"/>
    </row>
    <row r="80" spans="1:8" ht="15.75" customHeight="1">
      <c r="A80" s="77"/>
      <c r="B80" s="78" t="s">
        <v>130</v>
      </c>
      <c r="C80" s="79"/>
      <c r="D80" s="79"/>
      <c r="E80" s="80"/>
      <c r="F80" s="80"/>
      <c r="G80" s="80"/>
      <c r="H80" s="81"/>
    </row>
    <row r="81" spans="1:8" ht="21.75" customHeight="1">
      <c r="A81" s="44"/>
      <c r="B81" s="62" t="s">
        <v>194</v>
      </c>
      <c r="C81" s="38"/>
      <c r="D81" s="38"/>
      <c r="E81" s="62"/>
      <c r="F81" s="62"/>
      <c r="G81" s="62"/>
      <c r="H81" s="39"/>
    </row>
    <row r="82" spans="1:8" ht="19.5" customHeight="1">
      <c r="A82" s="25"/>
      <c r="B82" s="61"/>
      <c r="C82" s="38"/>
      <c r="D82" s="38"/>
      <c r="E82" s="55">
        <v>0</v>
      </c>
      <c r="F82" s="82"/>
      <c r="G82" s="55">
        <v>0</v>
      </c>
      <c r="H82" s="39"/>
    </row>
    <row r="83" spans="1:8" ht="6" customHeight="1">
      <c r="A83" s="25"/>
      <c r="B83" s="48"/>
      <c r="C83" s="38"/>
      <c r="D83" s="38"/>
      <c r="E83" s="76"/>
      <c r="F83" s="82"/>
      <c r="G83" s="76"/>
      <c r="H83" s="39"/>
    </row>
    <row r="84" spans="1:8" ht="19.5" customHeight="1">
      <c r="A84" s="25"/>
      <c r="B84" s="61"/>
      <c r="C84" s="38"/>
      <c r="D84" s="38"/>
      <c r="E84" s="55">
        <v>0</v>
      </c>
      <c r="F84" s="82"/>
      <c r="G84" s="55">
        <v>0</v>
      </c>
      <c r="H84" s="39"/>
    </row>
    <row r="85" spans="1:8" ht="6" customHeight="1" thickBot="1">
      <c r="A85" s="25"/>
      <c r="B85" s="66"/>
      <c r="C85" s="38"/>
      <c r="D85" s="38"/>
      <c r="E85" s="82"/>
      <c r="F85" s="82"/>
      <c r="G85" s="82"/>
      <c r="H85" s="39"/>
    </row>
    <row r="86" spans="1:8" ht="20.25" thickBot="1">
      <c r="A86" s="25"/>
      <c r="B86" s="11" t="s">
        <v>124</v>
      </c>
      <c r="C86" s="38"/>
      <c r="D86" s="38"/>
      <c r="E86" s="58">
        <f>E82+E84</f>
        <v>0</v>
      </c>
      <c r="F86" s="82"/>
      <c r="G86" s="58">
        <f>G82+G84</f>
        <v>0</v>
      </c>
      <c r="H86" s="39"/>
    </row>
    <row r="87" spans="1:8" ht="19.5">
      <c r="A87" s="25"/>
      <c r="B87" s="282" t="s">
        <v>251</v>
      </c>
      <c r="C87" s="38"/>
      <c r="D87" s="38"/>
      <c r="E87" s="38"/>
      <c r="F87" s="38"/>
      <c r="G87" s="38"/>
      <c r="H87" s="39"/>
    </row>
    <row r="88" spans="1:8" ht="15.75" customHeight="1">
      <c r="A88" s="25"/>
      <c r="B88" s="282" t="s">
        <v>252</v>
      </c>
      <c r="C88" s="38"/>
      <c r="D88" s="38"/>
      <c r="E88" s="38"/>
      <c r="F88" s="38"/>
      <c r="G88" s="38"/>
      <c r="H88" s="39"/>
    </row>
    <row r="89" spans="1:8" ht="18.75" customHeight="1">
      <c r="A89" s="25"/>
      <c r="B89" s="62" t="s">
        <v>195</v>
      </c>
      <c r="C89" s="38"/>
      <c r="D89" s="38"/>
      <c r="E89" s="76"/>
      <c r="F89" s="76"/>
      <c r="G89" s="76"/>
      <c r="H89" s="39"/>
    </row>
    <row r="90" spans="1:8" ht="19.5" customHeight="1">
      <c r="A90" s="25"/>
      <c r="B90" s="61"/>
      <c r="C90" s="38"/>
      <c r="D90" s="38"/>
      <c r="E90" s="55">
        <v>0</v>
      </c>
      <c r="F90" s="82"/>
      <c r="G90" s="55">
        <v>0</v>
      </c>
      <c r="H90" s="39"/>
    </row>
    <row r="91" spans="1:8" ht="6" customHeight="1">
      <c r="A91" s="25"/>
      <c r="B91" s="48"/>
      <c r="C91" s="38"/>
      <c r="D91" s="38"/>
      <c r="E91" s="76"/>
      <c r="F91" s="82"/>
      <c r="G91" s="76"/>
      <c r="H91" s="39"/>
    </row>
    <row r="92" spans="1:8" ht="19.5" customHeight="1">
      <c r="A92" s="25"/>
      <c r="B92" s="61"/>
      <c r="C92" s="38"/>
      <c r="D92" s="38"/>
      <c r="E92" s="55">
        <v>0</v>
      </c>
      <c r="F92" s="82"/>
      <c r="G92" s="55">
        <v>0</v>
      </c>
      <c r="H92" s="39"/>
    </row>
    <row r="93" spans="1:8" ht="6" customHeight="1" thickBot="1">
      <c r="A93" s="25"/>
      <c r="B93" s="48"/>
      <c r="C93" s="38"/>
      <c r="D93" s="38"/>
      <c r="E93" s="76"/>
      <c r="F93" s="76"/>
      <c r="G93" s="76"/>
      <c r="H93" s="39"/>
    </row>
    <row r="94" spans="1:8" ht="19.5" customHeight="1" thickBot="1">
      <c r="A94" s="25"/>
      <c r="B94" s="11" t="s">
        <v>124</v>
      </c>
      <c r="C94" s="38"/>
      <c r="D94" s="38"/>
      <c r="E94" s="58">
        <f>E90+E92</f>
        <v>0</v>
      </c>
      <c r="F94" s="76"/>
      <c r="G94" s="58">
        <f>G90+G92</f>
        <v>0</v>
      </c>
      <c r="H94" s="39"/>
    </row>
    <row r="95" spans="1:8" ht="12" customHeight="1" thickBot="1">
      <c r="A95" s="68"/>
      <c r="B95" s="83"/>
      <c r="C95" s="70"/>
      <c r="D95" s="70"/>
      <c r="E95" s="69"/>
      <c r="F95" s="69"/>
      <c r="G95" s="69"/>
      <c r="H95" s="71"/>
    </row>
    <row r="96" spans="1:8" ht="12" customHeight="1" thickBot="1">
      <c r="A96" s="84"/>
      <c r="B96" s="85"/>
      <c r="C96" s="86"/>
      <c r="D96" s="86"/>
      <c r="E96" s="84"/>
      <c r="F96" s="84"/>
      <c r="G96" s="84"/>
      <c r="H96" s="84"/>
    </row>
    <row r="97" spans="1:8" ht="21" customHeight="1">
      <c r="A97" s="87"/>
      <c r="B97" s="19" t="s">
        <v>39</v>
      </c>
      <c r="C97" s="88"/>
      <c r="D97" s="88"/>
      <c r="E97" s="20" t="s">
        <v>186</v>
      </c>
      <c r="F97" s="21"/>
      <c r="G97" s="20" t="s">
        <v>187</v>
      </c>
      <c r="H97" s="89"/>
    </row>
    <row r="98" spans="1:8" ht="9.75" customHeight="1">
      <c r="A98" s="57"/>
      <c r="B98" s="13"/>
      <c r="C98" s="50"/>
      <c r="D98" s="50"/>
      <c r="E98" s="13"/>
      <c r="F98" s="13"/>
      <c r="G98" s="13"/>
      <c r="H98" s="90"/>
    </row>
    <row r="99" spans="1:8" ht="19.5" customHeight="1">
      <c r="A99" s="44"/>
      <c r="B99" s="11" t="str">
        <f>B24</f>
        <v>Total Operating Income</v>
      </c>
      <c r="C99" s="46" t="s">
        <v>42</v>
      </c>
      <c r="D99" s="38"/>
      <c r="E99" s="55">
        <f>E24</f>
        <v>0</v>
      </c>
      <c r="F99" s="76"/>
      <c r="G99" s="55">
        <f>G24</f>
        <v>0</v>
      </c>
      <c r="H99" s="39"/>
    </row>
    <row r="100" spans="1:8" ht="12.75" customHeight="1">
      <c r="A100" s="44"/>
      <c r="B100" s="56" t="s">
        <v>154</v>
      </c>
      <c r="C100" s="38"/>
      <c r="D100" s="38"/>
      <c r="E100" s="76"/>
      <c r="F100" s="76"/>
      <c r="G100" s="76"/>
      <c r="H100" s="39"/>
    </row>
    <row r="101" spans="1:8" ht="19.5" customHeight="1">
      <c r="A101" s="44"/>
      <c r="B101" s="11" t="s">
        <v>11</v>
      </c>
      <c r="C101" s="46" t="s">
        <v>43</v>
      </c>
      <c r="D101" s="38"/>
      <c r="E101" s="55">
        <f>E79</f>
        <v>0</v>
      </c>
      <c r="F101" s="76"/>
      <c r="G101" s="55">
        <f>G79</f>
        <v>0</v>
      </c>
      <c r="H101" s="39"/>
    </row>
    <row r="102" spans="1:8" ht="12.75" customHeight="1" thickBot="1">
      <c r="A102" s="44"/>
      <c r="B102" s="56" t="s">
        <v>131</v>
      </c>
      <c r="C102" s="50"/>
      <c r="D102" s="38"/>
      <c r="E102" s="76"/>
      <c r="F102" s="76"/>
      <c r="G102" s="76"/>
      <c r="H102" s="39"/>
    </row>
    <row r="103" spans="1:8" ht="19.5" customHeight="1" thickBot="1">
      <c r="A103" s="44"/>
      <c r="B103" s="91" t="s">
        <v>140</v>
      </c>
      <c r="C103" s="46" t="s">
        <v>44</v>
      </c>
      <c r="D103" s="38"/>
      <c r="E103" s="58">
        <f>E99-E101</f>
        <v>0</v>
      </c>
      <c r="F103" s="76"/>
      <c r="G103" s="58">
        <f>G99-G101</f>
        <v>0</v>
      </c>
      <c r="H103" s="39"/>
    </row>
    <row r="104" spans="1:8" ht="12.75" customHeight="1">
      <c r="A104" s="44"/>
      <c r="B104" s="56" t="s">
        <v>169</v>
      </c>
      <c r="C104" s="50"/>
      <c r="D104" s="38"/>
      <c r="E104" s="76"/>
      <c r="F104" s="76"/>
      <c r="G104" s="76"/>
      <c r="H104" s="39"/>
    </row>
    <row r="105" spans="1:8" ht="19.5" customHeight="1">
      <c r="A105" s="44"/>
      <c r="B105" s="11" t="s">
        <v>141</v>
      </c>
      <c r="C105" s="46" t="s">
        <v>45</v>
      </c>
      <c r="D105" s="38"/>
      <c r="E105" s="55">
        <f>E11</f>
        <v>0</v>
      </c>
      <c r="F105" s="76"/>
      <c r="G105" s="55">
        <f>G11</f>
        <v>0</v>
      </c>
      <c r="H105" s="39"/>
    </row>
    <row r="106" spans="1:8" ht="12.75" customHeight="1" thickBot="1">
      <c r="A106" s="44"/>
      <c r="B106" s="56" t="s">
        <v>155</v>
      </c>
      <c r="C106" s="50"/>
      <c r="D106" s="38"/>
      <c r="E106" s="76"/>
      <c r="F106" s="76"/>
      <c r="G106" s="76"/>
      <c r="H106" s="39"/>
    </row>
    <row r="107" spans="1:8" ht="19.5" customHeight="1" thickBot="1">
      <c r="A107" s="44"/>
      <c r="B107" s="91" t="s">
        <v>142</v>
      </c>
      <c r="C107" s="46" t="s">
        <v>46</v>
      </c>
      <c r="D107" s="38"/>
      <c r="E107" s="58">
        <f>E103+E105</f>
        <v>0</v>
      </c>
      <c r="F107" s="76"/>
      <c r="G107" s="58">
        <f>G103+G105</f>
        <v>0</v>
      </c>
      <c r="H107" s="39"/>
    </row>
    <row r="108" spans="1:8" ht="9.75" customHeight="1" thickBot="1">
      <c r="A108" s="68"/>
      <c r="B108" s="92"/>
      <c r="C108" s="93"/>
      <c r="D108" s="93"/>
      <c r="E108" s="93"/>
      <c r="F108" s="93"/>
      <c r="G108" s="93"/>
      <c r="H108" s="71"/>
    </row>
    <row r="109" spans="1:8" ht="21" customHeight="1">
      <c r="A109" s="94"/>
      <c r="B109" s="95" t="s">
        <v>40</v>
      </c>
      <c r="C109" s="96"/>
      <c r="D109" s="96"/>
      <c r="E109" s="96"/>
      <c r="F109" s="96"/>
      <c r="G109" s="96"/>
      <c r="H109" s="74"/>
    </row>
    <row r="110" spans="1:8" ht="6" customHeight="1">
      <c r="A110" s="44"/>
      <c r="B110" s="97"/>
      <c r="C110" s="98"/>
      <c r="D110" s="98"/>
      <c r="E110" s="98"/>
      <c r="F110" s="98"/>
      <c r="G110" s="98"/>
      <c r="H110" s="39"/>
    </row>
    <row r="111" spans="1:8" ht="19.5" customHeight="1">
      <c r="A111" s="44"/>
      <c r="B111" s="11" t="s">
        <v>140</v>
      </c>
      <c r="C111" s="46" t="s">
        <v>44</v>
      </c>
      <c r="D111" s="38"/>
      <c r="E111" s="55">
        <f>E103</f>
        <v>0</v>
      </c>
      <c r="F111" s="76"/>
      <c r="G111" s="55">
        <f>G103</f>
        <v>0</v>
      </c>
      <c r="H111" s="39"/>
    </row>
    <row r="112" spans="1:8" ht="12.75" customHeight="1">
      <c r="A112" s="44"/>
      <c r="B112" s="56" t="s">
        <v>143</v>
      </c>
      <c r="C112" s="50"/>
      <c r="D112" s="38"/>
      <c r="E112" s="76"/>
      <c r="F112" s="76"/>
      <c r="G112" s="76"/>
      <c r="H112" s="39"/>
    </row>
    <row r="113" spans="1:8" ht="19.5" customHeight="1">
      <c r="A113" s="44"/>
      <c r="B113" s="11" t="s">
        <v>170</v>
      </c>
      <c r="C113" s="46" t="s">
        <v>129</v>
      </c>
      <c r="D113" s="38"/>
      <c r="E113" s="55">
        <f>E22</f>
        <v>0</v>
      </c>
      <c r="F113" s="76"/>
      <c r="G113" s="55">
        <f>G22</f>
        <v>0</v>
      </c>
      <c r="H113" s="39"/>
    </row>
    <row r="114" spans="1:8" ht="12.75" customHeight="1" thickBot="1">
      <c r="A114" s="44"/>
      <c r="B114" s="56" t="s">
        <v>137</v>
      </c>
      <c r="C114" s="50"/>
      <c r="D114" s="38"/>
      <c r="E114" s="76"/>
      <c r="F114" s="76"/>
      <c r="G114" s="76"/>
      <c r="H114" s="39"/>
    </row>
    <row r="115" spans="1:8" ht="19.5" customHeight="1" thickBot="1">
      <c r="A115" s="44"/>
      <c r="B115" s="45" t="s">
        <v>12</v>
      </c>
      <c r="C115" s="46" t="s">
        <v>144</v>
      </c>
      <c r="D115" s="38"/>
      <c r="E115" s="58">
        <f>E111-E113</f>
        <v>0</v>
      </c>
      <c r="F115" s="76"/>
      <c r="G115" s="58">
        <f>G111-G113</f>
        <v>0</v>
      </c>
      <c r="H115" s="39"/>
    </row>
    <row r="116" spans="1:8" ht="19.5" customHeight="1" thickBot="1">
      <c r="A116" s="44"/>
      <c r="B116" s="99" t="s">
        <v>156</v>
      </c>
      <c r="C116" s="50"/>
      <c r="D116" s="38"/>
      <c r="E116" s="76"/>
      <c r="F116" s="76"/>
      <c r="G116" s="76"/>
      <c r="H116" s="39"/>
    </row>
    <row r="117" spans="1:8" ht="19.5" customHeight="1" thickBot="1">
      <c r="A117" s="44"/>
      <c r="B117" s="91" t="s">
        <v>126</v>
      </c>
      <c r="C117" s="46" t="s">
        <v>149</v>
      </c>
      <c r="D117" s="38"/>
      <c r="E117" s="58">
        <f>E20</f>
        <v>0</v>
      </c>
      <c r="F117" s="48"/>
      <c r="G117" s="58">
        <f>G20</f>
        <v>0</v>
      </c>
      <c r="H117" s="39"/>
    </row>
    <row r="118" spans="1:8" ht="19.5" customHeight="1" thickBot="1">
      <c r="A118" s="44"/>
      <c r="B118" s="99" t="s">
        <v>150</v>
      </c>
      <c r="C118" s="50"/>
      <c r="D118" s="38"/>
      <c r="E118" s="62"/>
      <c r="F118" s="62"/>
      <c r="G118" s="62"/>
      <c r="H118" s="39"/>
    </row>
    <row r="119" spans="1:8" ht="19.5" customHeight="1" thickBot="1">
      <c r="A119" s="44"/>
      <c r="B119" s="100" t="s">
        <v>41</v>
      </c>
      <c r="C119" s="46" t="s">
        <v>151</v>
      </c>
      <c r="D119" s="38"/>
      <c r="E119" s="101" t="str">
        <f>IF(E117=0," ",E115/E117)</f>
        <v> </v>
      </c>
      <c r="F119" s="76"/>
      <c r="G119" s="101" t="str">
        <f>IF(G117=0," ",G115/G117)</f>
        <v> </v>
      </c>
      <c r="H119" s="39"/>
    </row>
    <row r="120" spans="1:8" ht="15.75" customHeight="1">
      <c r="A120" s="44"/>
      <c r="B120" s="53" t="s">
        <v>160</v>
      </c>
      <c r="C120" s="38"/>
      <c r="D120" s="38"/>
      <c r="E120" s="48"/>
      <c r="F120" s="48"/>
      <c r="G120" s="48"/>
      <c r="H120" s="39"/>
    </row>
    <row r="121" spans="1:8" ht="6" customHeight="1">
      <c r="A121" s="57"/>
      <c r="B121" s="102"/>
      <c r="C121" s="103"/>
      <c r="D121" s="103"/>
      <c r="E121" s="104"/>
      <c r="F121" s="104"/>
      <c r="G121" s="105"/>
      <c r="H121" s="90"/>
    </row>
    <row r="122" spans="1:8" ht="13.5" customHeight="1">
      <c r="A122" s="57"/>
      <c r="B122" s="106" t="s">
        <v>232</v>
      </c>
      <c r="C122" s="107"/>
      <c r="D122" s="107"/>
      <c r="E122" s="108"/>
      <c r="F122" s="108"/>
      <c r="G122" s="109"/>
      <c r="H122" s="90"/>
    </row>
    <row r="123" spans="1:8" ht="13.5" customHeight="1">
      <c r="A123" s="57"/>
      <c r="B123" s="106" t="s">
        <v>233</v>
      </c>
      <c r="C123" s="107"/>
      <c r="D123" s="107"/>
      <c r="E123" s="108"/>
      <c r="F123" s="108"/>
      <c r="G123" s="109"/>
      <c r="H123" s="90"/>
    </row>
    <row r="124" spans="1:8" ht="13.5" customHeight="1">
      <c r="A124" s="57"/>
      <c r="B124" s="106" t="s">
        <v>234</v>
      </c>
      <c r="C124" s="107"/>
      <c r="D124" s="107"/>
      <c r="E124" s="108"/>
      <c r="F124" s="108"/>
      <c r="G124" s="109"/>
      <c r="H124" s="90"/>
    </row>
    <row r="125" spans="1:8" ht="13.5" customHeight="1">
      <c r="A125" s="57"/>
      <c r="B125" s="106" t="s">
        <v>198</v>
      </c>
      <c r="C125" s="107"/>
      <c r="D125" s="107"/>
      <c r="E125" s="108"/>
      <c r="F125" s="108"/>
      <c r="G125" s="109"/>
      <c r="H125" s="90"/>
    </row>
    <row r="126" spans="1:8" ht="13.5" customHeight="1">
      <c r="A126" s="57"/>
      <c r="B126" s="106" t="s">
        <v>199</v>
      </c>
      <c r="C126" s="107"/>
      <c r="D126" s="107"/>
      <c r="E126" s="108"/>
      <c r="F126" s="108"/>
      <c r="G126" s="109"/>
      <c r="H126" s="90"/>
    </row>
    <row r="127" spans="1:8" ht="13.5" customHeight="1">
      <c r="A127" s="57"/>
      <c r="B127" s="106" t="s">
        <v>197</v>
      </c>
      <c r="C127" s="107"/>
      <c r="D127" s="107"/>
      <c r="E127" s="108"/>
      <c r="F127" s="108"/>
      <c r="G127" s="109"/>
      <c r="H127" s="90"/>
    </row>
    <row r="128" spans="1:8" ht="13.5" customHeight="1">
      <c r="A128" s="57"/>
      <c r="B128" s="106" t="s">
        <v>62</v>
      </c>
      <c r="C128" s="107"/>
      <c r="D128" s="107"/>
      <c r="E128" s="108"/>
      <c r="F128" s="108"/>
      <c r="G128" s="109"/>
      <c r="H128" s="90"/>
    </row>
    <row r="129" spans="1:8" ht="6" customHeight="1">
      <c r="A129" s="57"/>
      <c r="B129" s="110"/>
      <c r="C129" s="111"/>
      <c r="D129" s="111"/>
      <c r="E129" s="112"/>
      <c r="F129" s="112"/>
      <c r="G129" s="113"/>
      <c r="H129" s="90"/>
    </row>
    <row r="130" spans="1:8" ht="9.75" customHeight="1">
      <c r="A130" s="57"/>
      <c r="B130" s="13"/>
      <c r="C130" s="50"/>
      <c r="D130" s="50"/>
      <c r="E130" s="13"/>
      <c r="F130" s="13"/>
      <c r="G130" s="13"/>
      <c r="H130" s="90"/>
    </row>
    <row r="131" spans="1:8" ht="18" customHeight="1">
      <c r="A131" s="114"/>
      <c r="B131" s="115"/>
      <c r="C131" s="116"/>
      <c r="D131" s="116"/>
      <c r="E131" s="115"/>
      <c r="F131" s="115"/>
      <c r="G131" s="115"/>
      <c r="H131" s="117"/>
    </row>
    <row r="132" spans="1:8" ht="18" customHeight="1">
      <c r="A132" s="118"/>
      <c r="B132" s="119"/>
      <c r="C132" s="120"/>
      <c r="D132" s="120"/>
      <c r="E132" s="119"/>
      <c r="F132" s="119"/>
      <c r="G132" s="119"/>
      <c r="H132" s="121"/>
    </row>
    <row r="133" spans="1:8" ht="18" customHeight="1">
      <c r="A133" s="118"/>
      <c r="B133" s="119"/>
      <c r="C133" s="120"/>
      <c r="D133" s="120"/>
      <c r="E133" s="119"/>
      <c r="F133" s="119"/>
      <c r="G133" s="119"/>
      <c r="H133" s="121"/>
    </row>
    <row r="134" spans="1:8" ht="18" customHeight="1">
      <c r="A134" s="118"/>
      <c r="B134" s="119"/>
      <c r="C134" s="120"/>
      <c r="D134" s="120"/>
      <c r="E134" s="119"/>
      <c r="F134" s="119"/>
      <c r="G134" s="119"/>
      <c r="H134" s="121"/>
    </row>
    <row r="135" spans="1:8" ht="18" customHeight="1">
      <c r="A135" s="118"/>
      <c r="B135" s="119"/>
      <c r="C135" s="120"/>
      <c r="D135" s="120"/>
      <c r="E135" s="119"/>
      <c r="F135" s="119"/>
      <c r="G135" s="119"/>
      <c r="H135" s="121"/>
    </row>
    <row r="136" spans="1:8" ht="18" customHeight="1">
      <c r="A136" s="118"/>
      <c r="B136" s="119"/>
      <c r="C136" s="120"/>
      <c r="D136" s="120"/>
      <c r="E136" s="119"/>
      <c r="F136" s="119"/>
      <c r="G136" s="119"/>
      <c r="H136" s="121"/>
    </row>
    <row r="137" spans="1:8" ht="18" customHeight="1">
      <c r="A137" s="118"/>
      <c r="B137" s="119"/>
      <c r="C137" s="120"/>
      <c r="D137" s="120"/>
      <c r="E137" s="119"/>
      <c r="F137" s="119"/>
      <c r="G137" s="119"/>
      <c r="H137" s="121"/>
    </row>
    <row r="138" spans="1:8" ht="18" customHeight="1">
      <c r="A138" s="118"/>
      <c r="B138" s="119"/>
      <c r="C138" s="120"/>
      <c r="D138" s="120"/>
      <c r="E138" s="119"/>
      <c r="F138" s="119"/>
      <c r="G138" s="119"/>
      <c r="H138" s="121"/>
    </row>
    <row r="139" spans="1:8" ht="18" customHeight="1">
      <c r="A139" s="118"/>
      <c r="B139" s="119"/>
      <c r="C139" s="120"/>
      <c r="D139" s="120"/>
      <c r="E139" s="119"/>
      <c r="F139" s="119"/>
      <c r="G139" s="119"/>
      <c r="H139" s="121"/>
    </row>
    <row r="140" spans="1:8" ht="18" customHeight="1">
      <c r="A140" s="118"/>
      <c r="B140" s="119"/>
      <c r="C140" s="120"/>
      <c r="D140" s="120"/>
      <c r="E140" s="119"/>
      <c r="F140" s="119"/>
      <c r="G140" s="119"/>
      <c r="H140" s="121"/>
    </row>
    <row r="141" spans="1:8" ht="18" customHeight="1">
      <c r="A141" s="118"/>
      <c r="B141" s="119"/>
      <c r="C141" s="120"/>
      <c r="D141" s="120"/>
      <c r="E141" s="119"/>
      <c r="F141" s="119"/>
      <c r="G141" s="119"/>
      <c r="H141" s="121"/>
    </row>
    <row r="142" spans="1:8" ht="18" customHeight="1">
      <c r="A142" s="118"/>
      <c r="B142" s="119"/>
      <c r="C142" s="120"/>
      <c r="D142" s="120"/>
      <c r="E142" s="119"/>
      <c r="F142" s="119"/>
      <c r="G142" s="119"/>
      <c r="H142" s="121"/>
    </row>
    <row r="143" spans="1:8" ht="18" customHeight="1" thickBot="1">
      <c r="A143" s="122"/>
      <c r="B143" s="123"/>
      <c r="C143" s="124"/>
      <c r="D143" s="124"/>
      <c r="E143" s="123"/>
      <c r="F143" s="123"/>
      <c r="G143" s="123"/>
      <c r="H143" s="125"/>
    </row>
    <row r="144" ht="18" customHeight="1">
      <c r="A144" s="14" t="s">
        <v>71</v>
      </c>
    </row>
    <row r="145" ht="18" customHeight="1"/>
  </sheetData>
  <sheetProtection/>
  <printOptions/>
  <pageMargins left="0.4724409448818898" right="0.4330708661417323" top="0.7874015748031497" bottom="0.5511811023622047" header="0.3937007874015748" footer="0.35433070866141736"/>
  <pageSetup fitToHeight="3" fitToWidth="3" horizontalDpi="600" verticalDpi="600" orientation="portrait" paperSize="9" scale="95" r:id="rId1"/>
  <headerFooter alignWithMargins="0">
    <oddHeader>&amp;L&amp;"Gill Sans MT,Bold"&amp;16Financial Statement - Grant funds</oddHeader>
    <oddFooter>&amp;L&amp;"Gill Sans MT,Italic"&amp;8&amp;F&amp;R&amp;"Gill Sans MT,Regular"Page &amp;P</oddFooter>
  </headerFooter>
  <rowBreaks count="2" manualBreakCount="2">
    <brk id="46" max="255" man="1"/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="75" zoomScaleNormal="75" zoomScalePageLayoutView="0" workbookViewId="0" topLeftCell="A1">
      <selection activeCell="K32" sqref="K32"/>
    </sheetView>
  </sheetViews>
  <sheetFormatPr defaultColWidth="9.33203125" defaultRowHeight="12.75"/>
  <cols>
    <col min="1" max="1" width="3.33203125" style="15" customWidth="1"/>
    <col min="2" max="2" width="45.83203125" style="14" customWidth="1"/>
    <col min="3" max="3" width="4.33203125" style="126" customWidth="1"/>
    <col min="4" max="4" width="2" style="156" customWidth="1"/>
    <col min="5" max="5" width="19.83203125" style="14" customWidth="1"/>
    <col min="6" max="6" width="5.66015625" style="14" customWidth="1"/>
    <col min="7" max="7" width="19.83203125" style="14" customWidth="1"/>
    <col min="8" max="8" width="3.33203125" style="14" customWidth="1"/>
    <col min="9" max="16384" width="9.33203125" style="14" customWidth="1"/>
  </cols>
  <sheetData>
    <row r="1" spans="1:8" s="15" customFormat="1" ht="9" customHeight="1">
      <c r="A1" s="87"/>
      <c r="B1" s="127"/>
      <c r="C1" s="88"/>
      <c r="D1" s="88"/>
      <c r="E1" s="127"/>
      <c r="F1" s="127"/>
      <c r="G1" s="127"/>
      <c r="H1" s="89"/>
    </row>
    <row r="2" spans="1:8" ht="17.25">
      <c r="A2" s="57"/>
      <c r="B2" s="128" t="s">
        <v>205</v>
      </c>
      <c r="C2" s="129"/>
      <c r="D2" s="129"/>
      <c r="E2" s="130"/>
      <c r="F2" s="130"/>
      <c r="G2" s="13"/>
      <c r="H2" s="90"/>
    </row>
    <row r="3" spans="1:8" ht="17.25">
      <c r="A3" s="57"/>
      <c r="B3" s="128" t="s">
        <v>238</v>
      </c>
      <c r="C3" s="129"/>
      <c r="D3" s="129"/>
      <c r="E3" s="130"/>
      <c r="F3" s="130"/>
      <c r="G3" s="13"/>
      <c r="H3" s="90"/>
    </row>
    <row r="4" spans="1:8" ht="17.25">
      <c r="A4" s="57"/>
      <c r="B4" s="128" t="s">
        <v>239</v>
      </c>
      <c r="C4" s="129"/>
      <c r="D4" s="129"/>
      <c r="E4" s="130"/>
      <c r="F4" s="130"/>
      <c r="G4" s="13"/>
      <c r="H4" s="90"/>
    </row>
    <row r="5" spans="1:8" ht="15">
      <c r="A5" s="57"/>
      <c r="B5" s="13"/>
      <c r="C5" s="50"/>
      <c r="D5" s="50"/>
      <c r="E5" s="13"/>
      <c r="F5" s="13"/>
      <c r="G5" s="13"/>
      <c r="H5" s="90"/>
    </row>
    <row r="6" spans="1:8" ht="19.5" customHeight="1">
      <c r="A6" s="57"/>
      <c r="B6" s="26" t="s">
        <v>206</v>
      </c>
      <c r="C6" s="131"/>
      <c r="D6" s="132"/>
      <c r="E6" s="133"/>
      <c r="F6" s="133"/>
      <c r="G6" s="134"/>
      <c r="H6" s="90"/>
    </row>
    <row r="7" spans="1:8" ht="19.5" customHeight="1">
      <c r="A7" s="57"/>
      <c r="B7" s="135" t="s">
        <v>207</v>
      </c>
      <c r="C7" s="136"/>
      <c r="D7" s="111"/>
      <c r="E7" s="112"/>
      <c r="F7" s="112"/>
      <c r="G7" s="113"/>
      <c r="H7" s="90"/>
    </row>
    <row r="8" spans="1:8" ht="15.75">
      <c r="A8" s="57"/>
      <c r="B8" s="135" t="s">
        <v>208</v>
      </c>
      <c r="C8" s="50"/>
      <c r="D8" s="50"/>
      <c r="E8" s="13"/>
      <c r="F8" s="13"/>
      <c r="G8" s="13"/>
      <c r="H8" s="90"/>
    </row>
    <row r="9" spans="1:8" ht="19.5">
      <c r="A9" s="57"/>
      <c r="B9" s="13"/>
      <c r="C9" s="50"/>
      <c r="D9" s="50"/>
      <c r="E9" s="91" t="s">
        <v>186</v>
      </c>
      <c r="F9" s="48"/>
      <c r="G9" s="91" t="s">
        <v>187</v>
      </c>
      <c r="H9" s="90"/>
    </row>
    <row r="10" spans="1:8" ht="12" customHeight="1">
      <c r="A10" s="57"/>
      <c r="B10" s="40"/>
      <c r="C10" s="50"/>
      <c r="D10" s="50"/>
      <c r="E10" s="13"/>
      <c r="F10" s="13"/>
      <c r="G10" s="13"/>
      <c r="H10" s="90"/>
    </row>
    <row r="11" spans="1:8" ht="19.5" customHeight="1">
      <c r="A11" s="57"/>
      <c r="B11" s="48" t="s">
        <v>202</v>
      </c>
      <c r="C11" s="137" t="s">
        <v>177</v>
      </c>
      <c r="D11" s="138"/>
      <c r="E11" s="47">
        <v>0</v>
      </c>
      <c r="F11" s="139"/>
      <c r="G11" s="47">
        <v>0</v>
      </c>
      <c r="H11" s="90"/>
    </row>
    <row r="12" spans="1:8" ht="12" customHeight="1">
      <c r="A12" s="57"/>
      <c r="B12" s="13"/>
      <c r="C12" s="50"/>
      <c r="D12" s="50"/>
      <c r="E12" s="140"/>
      <c r="F12" s="139"/>
      <c r="G12" s="140"/>
      <c r="H12" s="90"/>
    </row>
    <row r="13" spans="1:8" ht="19.5" customHeight="1">
      <c r="A13" s="57"/>
      <c r="B13" s="48" t="s">
        <v>145</v>
      </c>
      <c r="C13" s="137" t="s">
        <v>178</v>
      </c>
      <c r="D13" s="138"/>
      <c r="E13" s="47">
        <f>G24</f>
        <v>0</v>
      </c>
      <c r="F13" s="139"/>
      <c r="G13" s="47">
        <v>0</v>
      </c>
      <c r="H13" s="90"/>
    </row>
    <row r="14" spans="1:8" ht="12" customHeight="1" thickBot="1">
      <c r="A14" s="57"/>
      <c r="B14" s="13"/>
      <c r="C14" s="50"/>
      <c r="D14" s="50"/>
      <c r="E14" s="140"/>
      <c r="F14" s="139"/>
      <c r="G14" s="140"/>
      <c r="H14" s="90"/>
    </row>
    <row r="15" spans="1:8" ht="19.5" customHeight="1" thickBot="1">
      <c r="A15" s="57"/>
      <c r="B15" s="48" t="s">
        <v>190</v>
      </c>
      <c r="C15" s="137" t="s">
        <v>179</v>
      </c>
      <c r="D15" s="138"/>
      <c r="E15" s="52">
        <f>E13+E11</f>
        <v>0</v>
      </c>
      <c r="F15" s="48"/>
      <c r="G15" s="52">
        <f>G13+G11</f>
        <v>0</v>
      </c>
      <c r="H15" s="90"/>
    </row>
    <row r="16" spans="1:8" ht="12" customHeight="1">
      <c r="A16" s="57"/>
      <c r="B16" s="13"/>
      <c r="C16" s="50"/>
      <c r="D16" s="50"/>
      <c r="E16" s="140"/>
      <c r="F16" s="139"/>
      <c r="G16" s="140"/>
      <c r="H16" s="90"/>
    </row>
    <row r="17" spans="1:8" ht="21" customHeight="1">
      <c r="A17" s="57"/>
      <c r="B17" s="48" t="s">
        <v>174</v>
      </c>
      <c r="C17" s="50"/>
      <c r="D17" s="50"/>
      <c r="E17" s="141"/>
      <c r="F17" s="139"/>
      <c r="G17" s="140"/>
      <c r="H17" s="90"/>
    </row>
    <row r="18" spans="1:8" ht="19.5" customHeight="1">
      <c r="A18" s="57"/>
      <c r="B18" s="11" t="s">
        <v>210</v>
      </c>
      <c r="C18" s="137" t="s">
        <v>180</v>
      </c>
      <c r="D18" s="138"/>
      <c r="E18" s="47">
        <v>0</v>
      </c>
      <c r="F18" s="139"/>
      <c r="G18" s="47">
        <v>0</v>
      </c>
      <c r="H18" s="90"/>
    </row>
    <row r="19" spans="1:8" ht="12" customHeight="1">
      <c r="A19" s="57"/>
      <c r="B19" s="12"/>
      <c r="C19" s="50"/>
      <c r="D19" s="50"/>
      <c r="E19" s="140" t="s">
        <v>184</v>
      </c>
      <c r="F19" s="139"/>
      <c r="G19" s="140"/>
      <c r="H19" s="90"/>
    </row>
    <row r="20" spans="1:8" ht="19.5" customHeight="1">
      <c r="A20" s="57"/>
      <c r="B20" s="11" t="s">
        <v>211</v>
      </c>
      <c r="C20" s="137" t="s">
        <v>181</v>
      </c>
      <c r="D20" s="138"/>
      <c r="E20" s="47">
        <v>0</v>
      </c>
      <c r="F20" s="139"/>
      <c r="G20" s="47">
        <v>0</v>
      </c>
      <c r="H20" s="90"/>
    </row>
    <row r="21" spans="1:8" ht="30" customHeight="1" thickBot="1">
      <c r="A21" s="57"/>
      <c r="B21" s="142" t="s">
        <v>209</v>
      </c>
      <c r="C21" s="13"/>
      <c r="D21" s="13"/>
      <c r="E21" s="48"/>
      <c r="F21" s="13"/>
      <c r="G21" s="48"/>
      <c r="H21" s="90"/>
    </row>
    <row r="22" spans="1:8" ht="19.5" customHeight="1" thickBot="1">
      <c r="A22" s="57"/>
      <c r="B22" s="32" t="s">
        <v>23</v>
      </c>
      <c r="C22" s="137" t="s">
        <v>182</v>
      </c>
      <c r="D22" s="138"/>
      <c r="E22" s="52">
        <f>E20+E18</f>
        <v>0</v>
      </c>
      <c r="F22" s="48"/>
      <c r="G22" s="52">
        <f>G20+G18</f>
        <v>0</v>
      </c>
      <c r="H22" s="90"/>
    </row>
    <row r="23" spans="1:8" ht="12" customHeight="1" thickBot="1">
      <c r="A23" s="57"/>
      <c r="B23" s="13"/>
      <c r="C23" s="50"/>
      <c r="D23" s="50"/>
      <c r="E23" s="140"/>
      <c r="F23" s="139"/>
      <c r="G23" s="140"/>
      <c r="H23" s="90"/>
    </row>
    <row r="24" spans="1:8" ht="19.5" customHeight="1" thickBot="1">
      <c r="A24" s="57"/>
      <c r="B24" s="143" t="s">
        <v>175</v>
      </c>
      <c r="C24" s="137" t="s">
        <v>183</v>
      </c>
      <c r="D24" s="138"/>
      <c r="E24" s="52">
        <f>E15-E22</f>
        <v>0</v>
      </c>
      <c r="F24" s="48"/>
      <c r="G24" s="52">
        <f>G15-G22</f>
        <v>0</v>
      </c>
      <c r="H24" s="90"/>
    </row>
    <row r="25" spans="1:8" ht="12.75" customHeight="1">
      <c r="A25" s="57"/>
      <c r="B25" s="40" t="s">
        <v>176</v>
      </c>
      <c r="C25" s="50"/>
      <c r="D25" s="50"/>
      <c r="E25" s="48"/>
      <c r="F25" s="13"/>
      <c r="G25" s="13"/>
      <c r="H25" s="90"/>
    </row>
    <row r="26" spans="1:8" ht="12" customHeight="1">
      <c r="A26" s="57"/>
      <c r="B26" s="13"/>
      <c r="C26" s="50"/>
      <c r="D26" s="50"/>
      <c r="E26" s="48"/>
      <c r="F26" s="13"/>
      <c r="G26" s="13"/>
      <c r="H26" s="90"/>
    </row>
    <row r="27" spans="1:8" ht="19.5" customHeight="1">
      <c r="A27" s="57"/>
      <c r="B27" s="62" t="s">
        <v>203</v>
      </c>
      <c r="C27" s="50"/>
      <c r="D27" s="50"/>
      <c r="E27" s="61"/>
      <c r="F27" s="32" t="s">
        <v>173</v>
      </c>
      <c r="G27" s="13"/>
      <c r="H27" s="90"/>
    </row>
    <row r="28" spans="1:8" ht="12" customHeight="1">
      <c r="A28" s="57"/>
      <c r="B28" s="62"/>
      <c r="C28" s="50"/>
      <c r="D28" s="50"/>
      <c r="E28" s="48"/>
      <c r="F28" s="32"/>
      <c r="G28" s="13"/>
      <c r="H28" s="90"/>
    </row>
    <row r="29" spans="1:8" ht="19.5" customHeight="1">
      <c r="A29" s="57"/>
      <c r="B29" s="62" t="s">
        <v>217</v>
      </c>
      <c r="C29" s="50"/>
      <c r="D29" s="50"/>
      <c r="E29" s="144" t="s">
        <v>204</v>
      </c>
      <c r="F29" s="13"/>
      <c r="G29" s="13"/>
      <c r="H29" s="90"/>
    </row>
    <row r="30" spans="1:8" ht="12" customHeight="1">
      <c r="A30" s="57"/>
      <c r="B30" s="13"/>
      <c r="C30" s="50"/>
      <c r="D30" s="50"/>
      <c r="E30" s="13"/>
      <c r="F30" s="13"/>
      <c r="G30" s="13"/>
      <c r="H30" s="90"/>
    </row>
    <row r="31" spans="1:8" ht="15">
      <c r="A31" s="57"/>
      <c r="B31" s="13" t="s">
        <v>212</v>
      </c>
      <c r="C31" s="50"/>
      <c r="D31" s="50"/>
      <c r="E31" s="13"/>
      <c r="F31" s="13"/>
      <c r="G31" s="13"/>
      <c r="H31" s="90"/>
    </row>
    <row r="32" spans="1:8" ht="19.5" customHeight="1">
      <c r="A32" s="57"/>
      <c r="B32" s="59" t="s">
        <v>213</v>
      </c>
      <c r="C32" s="50"/>
      <c r="D32" s="50"/>
      <c r="E32" s="13"/>
      <c r="F32" s="13"/>
      <c r="G32" s="13"/>
      <c r="H32" s="90"/>
    </row>
    <row r="33" spans="1:8" ht="19.5" customHeight="1">
      <c r="A33" s="145"/>
      <c r="B33" s="146"/>
      <c r="C33" s="147"/>
      <c r="D33" s="147"/>
      <c r="E33" s="146"/>
      <c r="F33" s="146"/>
      <c r="G33" s="146"/>
      <c r="H33" s="148"/>
    </row>
    <row r="34" spans="1:8" ht="19.5" customHeight="1">
      <c r="A34" s="149"/>
      <c r="B34" s="150"/>
      <c r="C34" s="151"/>
      <c r="D34" s="151"/>
      <c r="E34" s="150"/>
      <c r="F34" s="150"/>
      <c r="G34" s="150"/>
      <c r="H34" s="152"/>
    </row>
    <row r="35" spans="1:8" ht="19.5" customHeight="1">
      <c r="A35" s="149"/>
      <c r="B35" s="150"/>
      <c r="C35" s="151"/>
      <c r="D35" s="151"/>
      <c r="E35" s="150"/>
      <c r="F35" s="150"/>
      <c r="G35" s="150"/>
      <c r="H35" s="152"/>
    </row>
    <row r="36" spans="1:8" ht="19.5" customHeight="1">
      <c r="A36" s="149"/>
      <c r="B36" s="153"/>
      <c r="C36" s="151"/>
      <c r="D36" s="151"/>
      <c r="E36" s="150"/>
      <c r="F36" s="150"/>
      <c r="G36" s="150"/>
      <c r="H36" s="152"/>
    </row>
    <row r="37" spans="1:8" ht="19.5" customHeight="1">
      <c r="A37" s="149"/>
      <c r="B37" s="150"/>
      <c r="C37" s="151"/>
      <c r="D37" s="151"/>
      <c r="E37" s="150"/>
      <c r="F37" s="150"/>
      <c r="G37" s="150"/>
      <c r="H37" s="152"/>
    </row>
    <row r="38" spans="1:8" ht="19.5" customHeight="1">
      <c r="A38" s="149"/>
      <c r="B38" s="153"/>
      <c r="C38" s="151"/>
      <c r="D38" s="151"/>
      <c r="E38" s="150"/>
      <c r="F38" s="150"/>
      <c r="G38" s="150"/>
      <c r="H38" s="152"/>
    </row>
    <row r="39" spans="1:8" ht="19.5" customHeight="1">
      <c r="A39" s="149"/>
      <c r="B39" s="153"/>
      <c r="C39" s="151"/>
      <c r="D39" s="151"/>
      <c r="E39" s="150"/>
      <c r="F39" s="150"/>
      <c r="G39" s="150"/>
      <c r="H39" s="152"/>
    </row>
    <row r="40" spans="1:8" ht="19.5" customHeight="1">
      <c r="A40" s="149"/>
      <c r="B40" s="153"/>
      <c r="C40" s="151"/>
      <c r="D40" s="151"/>
      <c r="E40" s="150"/>
      <c r="F40" s="150"/>
      <c r="G40" s="150"/>
      <c r="H40" s="152"/>
    </row>
    <row r="41" spans="1:8" ht="19.5" customHeight="1" thickBot="1">
      <c r="A41" s="296"/>
      <c r="B41" s="297"/>
      <c r="C41" s="298"/>
      <c r="D41" s="298"/>
      <c r="E41" s="297"/>
      <c r="F41" s="297"/>
      <c r="G41" s="297"/>
      <c r="H41" s="299"/>
    </row>
    <row r="42" spans="1:8" ht="19.5" customHeight="1">
      <c r="A42" s="108"/>
      <c r="B42" s="154"/>
      <c r="C42" s="155"/>
      <c r="D42" s="107"/>
      <c r="E42" s="154"/>
      <c r="F42" s="154"/>
      <c r="G42" s="154"/>
      <c r="H42" s="154"/>
    </row>
  </sheetData>
  <sheetProtection/>
  <printOptions/>
  <pageMargins left="0.4724409448818898" right="0.4724409448818898" top="0.984251968503937" bottom="0.5905511811023623" header="0.5118110236220472" footer="0.5118110236220472"/>
  <pageSetup horizontalDpi="600" verticalDpi="600" orientation="portrait" paperSize="9" r:id="rId1"/>
  <headerFooter alignWithMargins="0">
    <oddHeader>&amp;C&amp;"Gill Sans MT,Bold"&amp;16Financial Statement &amp;14- Capital and One-Off Project Grant Funds</oddHeader>
    <oddFooter>&amp;L&amp;"Gill Sans MT,Italic"&amp;F&amp;R&amp;"Gill Sans MT,Regular"Page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showGridLines="0" zoomScale="75" zoomScaleNormal="75" zoomScalePageLayoutView="0" workbookViewId="0" topLeftCell="A1">
      <selection activeCell="Y96" sqref="Y96"/>
    </sheetView>
  </sheetViews>
  <sheetFormatPr defaultColWidth="9.33203125" defaultRowHeight="12.75"/>
  <cols>
    <col min="1" max="1" width="2.5" style="14" customWidth="1"/>
    <col min="2" max="2" width="34.83203125" style="241" customWidth="1"/>
    <col min="3" max="3" width="9.83203125" style="242" customWidth="1"/>
    <col min="4" max="4" width="4.83203125" style="14" customWidth="1"/>
    <col min="5" max="5" width="1.0078125" style="14" customWidth="1"/>
    <col min="6" max="6" width="20.66015625" style="14" customWidth="1"/>
    <col min="7" max="7" width="5.66015625" style="14" customWidth="1"/>
    <col min="8" max="8" width="20.66015625" style="14" customWidth="1"/>
    <col min="9" max="9" width="3.33203125" style="14" customWidth="1"/>
    <col min="10" max="16384" width="9.33203125" style="14" customWidth="1"/>
  </cols>
  <sheetData>
    <row r="1" spans="1:9" ht="9.75" customHeight="1">
      <c r="A1" s="87"/>
      <c r="B1" s="157"/>
      <c r="C1" s="158"/>
      <c r="D1" s="159"/>
      <c r="E1" s="160"/>
      <c r="F1" s="160"/>
      <c r="G1" s="160"/>
      <c r="H1" s="160"/>
      <c r="I1" s="89"/>
    </row>
    <row r="2" spans="1:9" ht="13.5" customHeight="1">
      <c r="A2" s="57"/>
      <c r="B2" s="161"/>
      <c r="C2" s="162"/>
      <c r="D2" s="163"/>
      <c r="E2" s="32"/>
      <c r="F2" s="41" t="s">
        <v>186</v>
      </c>
      <c r="G2" s="32"/>
      <c r="H2" s="41" t="s">
        <v>188</v>
      </c>
      <c r="I2" s="90"/>
    </row>
    <row r="3" spans="1:9" ht="15" customHeight="1">
      <c r="A3" s="57"/>
      <c r="B3" s="164" t="s">
        <v>72</v>
      </c>
      <c r="C3" s="165"/>
      <c r="D3" s="163"/>
      <c r="E3" s="166"/>
      <c r="F3" s="166"/>
      <c r="G3" s="166"/>
      <c r="H3" s="166"/>
      <c r="I3" s="90"/>
    </row>
    <row r="4" spans="1:9" ht="16.5" customHeight="1">
      <c r="A4" s="57"/>
      <c r="B4" s="67"/>
      <c r="C4" s="167" t="s">
        <v>73</v>
      </c>
      <c r="D4" s="168" t="s">
        <v>91</v>
      </c>
      <c r="E4" s="166"/>
      <c r="F4" s="169">
        <v>0</v>
      </c>
      <c r="G4" s="170"/>
      <c r="H4" s="169">
        <v>0</v>
      </c>
      <c r="I4" s="90"/>
    </row>
    <row r="5" spans="1:9" ht="5.25" customHeight="1">
      <c r="A5" s="57"/>
      <c r="B5" s="67"/>
      <c r="C5" s="167"/>
      <c r="D5" s="171"/>
      <c r="E5" s="166"/>
      <c r="F5" s="170"/>
      <c r="G5" s="170"/>
      <c r="H5" s="170"/>
      <c r="I5" s="90"/>
    </row>
    <row r="6" spans="1:9" ht="17.25">
      <c r="A6" s="57"/>
      <c r="B6" s="67"/>
      <c r="C6" s="167" t="s">
        <v>74</v>
      </c>
      <c r="D6" s="168" t="s">
        <v>92</v>
      </c>
      <c r="E6" s="166"/>
      <c r="F6" s="169">
        <v>0</v>
      </c>
      <c r="G6" s="170"/>
      <c r="H6" s="169">
        <v>0</v>
      </c>
      <c r="I6" s="90"/>
    </row>
    <row r="7" spans="1:9" ht="5.25" customHeight="1">
      <c r="A7" s="57"/>
      <c r="B7" s="67"/>
      <c r="C7" s="167"/>
      <c r="D7" s="171"/>
      <c r="E7" s="166"/>
      <c r="F7" s="170"/>
      <c r="G7" s="170"/>
      <c r="H7" s="170"/>
      <c r="I7" s="90"/>
    </row>
    <row r="8" spans="1:9" ht="16.5" customHeight="1">
      <c r="A8" s="57"/>
      <c r="B8" s="67"/>
      <c r="C8" s="167" t="s">
        <v>76</v>
      </c>
      <c r="D8" s="168" t="s">
        <v>93</v>
      </c>
      <c r="E8" s="166"/>
      <c r="F8" s="169">
        <v>0</v>
      </c>
      <c r="G8" s="170"/>
      <c r="H8" s="169">
        <v>0</v>
      </c>
      <c r="I8" s="90"/>
    </row>
    <row r="9" spans="1:9" ht="5.25" customHeight="1">
      <c r="A9" s="57"/>
      <c r="B9" s="67"/>
      <c r="C9" s="167"/>
      <c r="D9" s="171"/>
      <c r="E9" s="166"/>
      <c r="F9" s="170"/>
      <c r="G9" s="170"/>
      <c r="H9" s="170"/>
      <c r="I9" s="90"/>
    </row>
    <row r="10" spans="1:9" ht="17.25">
      <c r="A10" s="57"/>
      <c r="B10" s="67"/>
      <c r="C10" s="167" t="s">
        <v>22</v>
      </c>
      <c r="D10" s="168" t="s">
        <v>94</v>
      </c>
      <c r="E10" s="166"/>
      <c r="F10" s="169">
        <v>0</v>
      </c>
      <c r="G10" s="170"/>
      <c r="H10" s="169">
        <v>0</v>
      </c>
      <c r="I10" s="90"/>
    </row>
    <row r="11" spans="1:9" ht="5.25" customHeight="1" thickBot="1">
      <c r="A11" s="57"/>
      <c r="B11" s="67"/>
      <c r="C11" s="167"/>
      <c r="D11" s="171"/>
      <c r="E11" s="166"/>
      <c r="F11" s="170"/>
      <c r="G11" s="170"/>
      <c r="H11" s="170"/>
      <c r="I11" s="90"/>
    </row>
    <row r="12" spans="1:9" ht="16.5" customHeight="1" thickBot="1">
      <c r="A12" s="57"/>
      <c r="B12" s="67"/>
      <c r="C12" s="172" t="s">
        <v>77</v>
      </c>
      <c r="D12" s="168" t="s">
        <v>95</v>
      </c>
      <c r="E12" s="166"/>
      <c r="F12" s="173">
        <f>SUM(F4:F10)</f>
        <v>0</v>
      </c>
      <c r="G12" s="170"/>
      <c r="H12" s="173">
        <f>SUM(H4:H10)</f>
        <v>0</v>
      </c>
      <c r="I12" s="90"/>
    </row>
    <row r="13" spans="1:9" ht="5.25" customHeight="1">
      <c r="A13" s="174"/>
      <c r="B13" s="175"/>
      <c r="C13" s="176"/>
      <c r="D13" s="177"/>
      <c r="E13" s="178"/>
      <c r="F13" s="179"/>
      <c r="G13" s="179"/>
      <c r="H13" s="179"/>
      <c r="I13" s="180"/>
    </row>
    <row r="14" spans="1:9" ht="15" customHeight="1">
      <c r="A14" s="57"/>
      <c r="B14" s="164" t="s">
        <v>78</v>
      </c>
      <c r="C14" s="165"/>
      <c r="D14" s="171"/>
      <c r="E14" s="166"/>
      <c r="F14" s="170"/>
      <c r="G14" s="170"/>
      <c r="H14" s="170"/>
      <c r="I14" s="90"/>
    </row>
    <row r="15" spans="1:9" ht="17.25">
      <c r="A15" s="57"/>
      <c r="B15" s="181"/>
      <c r="C15" s="167" t="s">
        <v>74</v>
      </c>
      <c r="D15" s="168" t="s">
        <v>96</v>
      </c>
      <c r="E15" s="166"/>
      <c r="F15" s="169">
        <v>0</v>
      </c>
      <c r="G15" s="170"/>
      <c r="H15" s="169" t="s">
        <v>6</v>
      </c>
      <c r="I15" s="90"/>
    </row>
    <row r="16" spans="1:9" ht="5.25" customHeight="1">
      <c r="A16" s="57"/>
      <c r="B16" s="167"/>
      <c r="C16" s="182"/>
      <c r="D16" s="171"/>
      <c r="E16" s="166"/>
      <c r="F16" s="170"/>
      <c r="G16" s="170"/>
      <c r="H16" s="170"/>
      <c r="I16" s="90"/>
    </row>
    <row r="17" spans="1:9" ht="16.5" customHeight="1">
      <c r="A17" s="57"/>
      <c r="B17" s="181"/>
      <c r="C17" s="167" t="s">
        <v>75</v>
      </c>
      <c r="D17" s="168" t="s">
        <v>97</v>
      </c>
      <c r="E17" s="166"/>
      <c r="F17" s="169">
        <v>0</v>
      </c>
      <c r="G17" s="170"/>
      <c r="H17" s="169" t="s">
        <v>6</v>
      </c>
      <c r="I17" s="90"/>
    </row>
    <row r="18" spans="1:9" ht="5.25" customHeight="1">
      <c r="A18" s="57"/>
      <c r="B18" s="181"/>
      <c r="C18" s="167"/>
      <c r="D18" s="171"/>
      <c r="E18" s="166"/>
      <c r="F18" s="170"/>
      <c r="G18" s="170"/>
      <c r="H18" s="170"/>
      <c r="I18" s="90"/>
    </row>
    <row r="19" spans="1:9" ht="16.5" customHeight="1">
      <c r="A19" s="57"/>
      <c r="B19" s="181"/>
      <c r="C19" s="167" t="s">
        <v>79</v>
      </c>
      <c r="D19" s="168" t="s">
        <v>98</v>
      </c>
      <c r="E19" s="166"/>
      <c r="F19" s="169">
        <v>0</v>
      </c>
      <c r="G19" s="170"/>
      <c r="H19" s="169" t="s">
        <v>6</v>
      </c>
      <c r="I19" s="90"/>
    </row>
    <row r="20" spans="1:9" ht="5.25" customHeight="1">
      <c r="A20" s="57"/>
      <c r="B20" s="181"/>
      <c r="C20" s="167"/>
      <c r="D20" s="171"/>
      <c r="E20" s="166"/>
      <c r="F20" s="170"/>
      <c r="G20" s="170"/>
      <c r="H20" s="170"/>
      <c r="I20" s="90"/>
    </row>
    <row r="21" spans="1:9" ht="17.25">
      <c r="A21" s="57"/>
      <c r="B21" s="181"/>
      <c r="C21" s="167" t="s">
        <v>22</v>
      </c>
      <c r="D21" s="168" t="s">
        <v>99</v>
      </c>
      <c r="E21" s="166"/>
      <c r="F21" s="169">
        <v>0</v>
      </c>
      <c r="G21" s="170"/>
      <c r="H21" s="169" t="s">
        <v>6</v>
      </c>
      <c r="I21" s="90"/>
    </row>
    <row r="22" spans="1:9" ht="5.25" customHeight="1" thickBot="1">
      <c r="A22" s="57"/>
      <c r="B22" s="181"/>
      <c r="C22" s="167"/>
      <c r="D22" s="171"/>
      <c r="E22" s="166"/>
      <c r="F22" s="170"/>
      <c r="G22" s="170"/>
      <c r="H22" s="170"/>
      <c r="I22" s="90"/>
    </row>
    <row r="23" spans="1:9" ht="16.5" customHeight="1" thickBot="1">
      <c r="A23" s="57"/>
      <c r="B23" s="181"/>
      <c r="C23" s="172" t="s">
        <v>80</v>
      </c>
      <c r="D23" s="168" t="s">
        <v>100</v>
      </c>
      <c r="E23" s="166"/>
      <c r="F23" s="173">
        <f>SUM(F15:F21)</f>
        <v>0</v>
      </c>
      <c r="G23" s="170"/>
      <c r="H23" s="173">
        <f>SUM(H15:H21)</f>
        <v>0</v>
      </c>
      <c r="I23" s="90"/>
    </row>
    <row r="24" spans="1:9" ht="9" customHeight="1">
      <c r="A24" s="174"/>
      <c r="B24" s="175"/>
      <c r="C24" s="176"/>
      <c r="D24" s="177"/>
      <c r="E24" s="178"/>
      <c r="F24" s="179"/>
      <c r="G24" s="179"/>
      <c r="H24" s="179"/>
      <c r="I24" s="180"/>
    </row>
    <row r="25" spans="1:9" ht="9" customHeight="1" thickBot="1">
      <c r="A25" s="57"/>
      <c r="B25" s="172"/>
      <c r="C25" s="183"/>
      <c r="D25" s="171"/>
      <c r="E25" s="166"/>
      <c r="F25" s="170"/>
      <c r="G25" s="170"/>
      <c r="H25" s="170"/>
      <c r="I25" s="90"/>
    </row>
    <row r="26" spans="1:9" ht="16.5" customHeight="1" thickBot="1">
      <c r="A26" s="57"/>
      <c r="B26" s="172" t="s">
        <v>119</v>
      </c>
      <c r="C26" s="184" t="s">
        <v>120</v>
      </c>
      <c r="D26" s="168" t="s">
        <v>101</v>
      </c>
      <c r="E26" s="166"/>
      <c r="F26" s="185">
        <f>F23+F12</f>
        <v>0</v>
      </c>
      <c r="G26" s="170"/>
      <c r="H26" s="185">
        <f>H23+H12</f>
        <v>0</v>
      </c>
      <c r="I26" s="90"/>
    </row>
    <row r="27" spans="1:9" ht="9" customHeight="1">
      <c r="A27" s="174"/>
      <c r="B27" s="186"/>
      <c r="C27" s="187"/>
      <c r="D27" s="177"/>
      <c r="E27" s="178"/>
      <c r="F27" s="179"/>
      <c r="G27" s="179"/>
      <c r="H27" s="179"/>
      <c r="I27" s="180"/>
    </row>
    <row r="28" spans="1:9" ht="15" customHeight="1">
      <c r="A28" s="57"/>
      <c r="B28" s="164" t="s">
        <v>81</v>
      </c>
      <c r="C28" s="165"/>
      <c r="D28" s="171"/>
      <c r="E28" s="166"/>
      <c r="F28" s="170"/>
      <c r="G28" s="170"/>
      <c r="H28" s="170"/>
      <c r="I28" s="90"/>
    </row>
    <row r="29" spans="1:9" ht="17.25">
      <c r="A29" s="57"/>
      <c r="B29" s="181"/>
      <c r="C29" s="167" t="s">
        <v>82</v>
      </c>
      <c r="D29" s="168" t="s">
        <v>102</v>
      </c>
      <c r="E29" s="166"/>
      <c r="F29" s="169">
        <v>0</v>
      </c>
      <c r="G29" s="170"/>
      <c r="H29" s="169">
        <v>0</v>
      </c>
      <c r="I29" s="90"/>
    </row>
    <row r="30" spans="1:9" ht="5.25" customHeight="1">
      <c r="A30" s="57"/>
      <c r="B30" s="181"/>
      <c r="C30" s="167"/>
      <c r="D30" s="171"/>
      <c r="E30" s="166"/>
      <c r="F30" s="170"/>
      <c r="G30" s="170"/>
      <c r="H30" s="170"/>
      <c r="I30" s="90"/>
    </row>
    <row r="31" spans="1:9" ht="17.25">
      <c r="A31" s="57"/>
      <c r="B31" s="181"/>
      <c r="C31" s="167" t="s">
        <v>83</v>
      </c>
      <c r="D31" s="168" t="s">
        <v>103</v>
      </c>
      <c r="E31" s="166"/>
      <c r="F31" s="169">
        <v>0</v>
      </c>
      <c r="G31" s="170"/>
      <c r="H31" s="169">
        <v>0</v>
      </c>
      <c r="I31" s="90"/>
    </row>
    <row r="32" spans="1:9" ht="5.25" customHeight="1">
      <c r="A32" s="57"/>
      <c r="B32" s="181"/>
      <c r="C32" s="167"/>
      <c r="D32" s="171"/>
      <c r="E32" s="166"/>
      <c r="F32" s="170"/>
      <c r="G32" s="170"/>
      <c r="H32" s="170"/>
      <c r="I32" s="90"/>
    </row>
    <row r="33" spans="1:9" ht="16.5" customHeight="1">
      <c r="A33" s="57"/>
      <c r="B33" s="181"/>
      <c r="C33" s="167" t="s">
        <v>185</v>
      </c>
      <c r="D33" s="168" t="s">
        <v>104</v>
      </c>
      <c r="E33" s="166"/>
      <c r="F33" s="169">
        <f>F76</f>
        <v>0</v>
      </c>
      <c r="G33" s="170"/>
      <c r="H33" s="169">
        <f>H76</f>
        <v>0</v>
      </c>
      <c r="I33" s="90"/>
    </row>
    <row r="34" spans="1:9" ht="5.25" customHeight="1">
      <c r="A34" s="57"/>
      <c r="B34" s="181"/>
      <c r="C34" s="167"/>
      <c r="D34" s="171"/>
      <c r="E34" s="166"/>
      <c r="F34" s="170"/>
      <c r="G34" s="170"/>
      <c r="H34" s="170"/>
      <c r="I34" s="90"/>
    </row>
    <row r="35" spans="1:9" ht="16.5" customHeight="1">
      <c r="A35" s="57"/>
      <c r="B35" s="181"/>
      <c r="C35" s="167" t="s">
        <v>22</v>
      </c>
      <c r="D35" s="168" t="s">
        <v>105</v>
      </c>
      <c r="E35" s="166"/>
      <c r="F35" s="169">
        <v>0</v>
      </c>
      <c r="G35" s="170"/>
      <c r="H35" s="169">
        <v>0</v>
      </c>
      <c r="I35" s="90"/>
    </row>
    <row r="36" spans="1:9" ht="5.25" customHeight="1" thickBot="1">
      <c r="A36" s="57"/>
      <c r="B36" s="181"/>
      <c r="C36" s="167"/>
      <c r="D36" s="171"/>
      <c r="E36" s="166"/>
      <c r="F36" s="170"/>
      <c r="G36" s="170"/>
      <c r="H36" s="170"/>
      <c r="I36" s="90"/>
    </row>
    <row r="37" spans="1:9" ht="16.5" customHeight="1" thickBot="1">
      <c r="A37" s="57"/>
      <c r="B37" s="181"/>
      <c r="C37" s="172" t="s">
        <v>84</v>
      </c>
      <c r="D37" s="168" t="s">
        <v>106</v>
      </c>
      <c r="E37" s="166"/>
      <c r="F37" s="173">
        <f>SUM(F29:F35)</f>
        <v>0</v>
      </c>
      <c r="G37" s="170"/>
      <c r="H37" s="173">
        <f>SUM(H29:H35)</f>
        <v>0</v>
      </c>
      <c r="I37" s="90"/>
    </row>
    <row r="38" spans="1:9" ht="6" customHeight="1">
      <c r="A38" s="174"/>
      <c r="B38" s="188"/>
      <c r="C38" s="189"/>
      <c r="D38" s="177"/>
      <c r="E38" s="178"/>
      <c r="F38" s="179"/>
      <c r="G38" s="179"/>
      <c r="H38" s="179"/>
      <c r="I38" s="180"/>
    </row>
    <row r="39" spans="1:9" ht="15" customHeight="1">
      <c r="A39" s="57"/>
      <c r="B39" s="51" t="s">
        <v>85</v>
      </c>
      <c r="C39" s="190"/>
      <c r="D39" s="171"/>
      <c r="E39" s="166"/>
      <c r="F39" s="170"/>
      <c r="G39" s="170"/>
      <c r="H39" s="170"/>
      <c r="I39" s="90"/>
    </row>
    <row r="40" spans="1:9" ht="17.25">
      <c r="A40" s="57"/>
      <c r="B40" s="181"/>
      <c r="C40" s="167" t="s">
        <v>82</v>
      </c>
      <c r="D40" s="168" t="s">
        <v>107</v>
      </c>
      <c r="E40" s="166"/>
      <c r="F40" s="169">
        <v>0</v>
      </c>
      <c r="G40" s="170"/>
      <c r="H40" s="169">
        <v>0</v>
      </c>
      <c r="I40" s="90"/>
    </row>
    <row r="41" spans="1:9" ht="5.25" customHeight="1">
      <c r="A41" s="57"/>
      <c r="B41" s="181"/>
      <c r="C41" s="191"/>
      <c r="D41" s="171"/>
      <c r="E41" s="166"/>
      <c r="F41" s="170"/>
      <c r="G41" s="170"/>
      <c r="H41" s="170"/>
      <c r="I41" s="90"/>
    </row>
    <row r="42" spans="1:9" ht="17.25">
      <c r="A42" s="57"/>
      <c r="B42" s="181"/>
      <c r="C42" s="167" t="s">
        <v>83</v>
      </c>
      <c r="D42" s="168" t="s">
        <v>108</v>
      </c>
      <c r="E42" s="166"/>
      <c r="F42" s="169">
        <v>0</v>
      </c>
      <c r="G42" s="170"/>
      <c r="H42" s="169">
        <v>0</v>
      </c>
      <c r="I42" s="90"/>
    </row>
    <row r="43" spans="1:9" ht="5.25" customHeight="1">
      <c r="A43" s="57"/>
      <c r="B43" s="181"/>
      <c r="C43" s="167"/>
      <c r="D43" s="171"/>
      <c r="E43" s="166"/>
      <c r="F43" s="170"/>
      <c r="G43" s="170"/>
      <c r="H43" s="170"/>
      <c r="I43" s="90"/>
    </row>
    <row r="44" spans="1:9" ht="17.25">
      <c r="A44" s="57"/>
      <c r="B44" s="181"/>
      <c r="C44" s="167" t="s">
        <v>185</v>
      </c>
      <c r="D44" s="168" t="s">
        <v>109</v>
      </c>
      <c r="E44" s="166"/>
      <c r="F44" s="169">
        <f>F88</f>
        <v>0</v>
      </c>
      <c r="G44" s="170"/>
      <c r="H44" s="169">
        <f>H88</f>
        <v>0</v>
      </c>
      <c r="I44" s="90"/>
    </row>
    <row r="45" spans="1:9" ht="5.25" customHeight="1">
      <c r="A45" s="57"/>
      <c r="B45" s="181"/>
      <c r="C45" s="167"/>
      <c r="D45" s="171"/>
      <c r="E45" s="166"/>
      <c r="F45" s="170"/>
      <c r="G45" s="170"/>
      <c r="H45" s="170"/>
      <c r="I45" s="90"/>
    </row>
    <row r="46" spans="1:9" ht="16.5" customHeight="1">
      <c r="A46" s="57"/>
      <c r="B46" s="181"/>
      <c r="C46" s="167" t="s">
        <v>22</v>
      </c>
      <c r="D46" s="168" t="s">
        <v>110</v>
      </c>
      <c r="E46" s="166"/>
      <c r="F46" s="169">
        <v>0</v>
      </c>
      <c r="G46" s="170"/>
      <c r="H46" s="169">
        <v>0</v>
      </c>
      <c r="I46" s="90"/>
    </row>
    <row r="47" spans="1:9" ht="5.25" customHeight="1" thickBot="1">
      <c r="A47" s="57"/>
      <c r="B47" s="181"/>
      <c r="C47" s="167"/>
      <c r="D47" s="171"/>
      <c r="E47" s="166"/>
      <c r="F47" s="170"/>
      <c r="G47" s="170"/>
      <c r="H47" s="170"/>
      <c r="I47" s="90"/>
    </row>
    <row r="48" spans="1:9" ht="16.5" customHeight="1" thickBot="1">
      <c r="A48" s="57"/>
      <c r="B48" s="181"/>
      <c r="C48" s="172" t="s">
        <v>86</v>
      </c>
      <c r="D48" s="168" t="s">
        <v>111</v>
      </c>
      <c r="E48" s="166"/>
      <c r="F48" s="173">
        <f>SUM(F40:F46)</f>
        <v>0</v>
      </c>
      <c r="G48" s="170"/>
      <c r="H48" s="173">
        <f>SUM(H40:H46)</f>
        <v>0</v>
      </c>
      <c r="I48" s="90"/>
    </row>
    <row r="49" spans="1:9" ht="9.75" customHeight="1">
      <c r="A49" s="57"/>
      <c r="B49" s="172"/>
      <c r="C49" s="183"/>
      <c r="D49" s="171"/>
      <c r="E49" s="166"/>
      <c r="F49" s="170"/>
      <c r="G49" s="170"/>
      <c r="H49" s="170"/>
      <c r="I49" s="90"/>
    </row>
    <row r="50" spans="1:9" ht="9.75" customHeight="1" thickBot="1">
      <c r="A50" s="192"/>
      <c r="B50" s="193"/>
      <c r="C50" s="194"/>
      <c r="D50" s="195"/>
      <c r="E50" s="196"/>
      <c r="F50" s="197"/>
      <c r="G50" s="197"/>
      <c r="H50" s="197"/>
      <c r="I50" s="198"/>
    </row>
    <row r="51" spans="1:9" ht="16.5" customHeight="1" thickBot="1">
      <c r="A51" s="57"/>
      <c r="B51" s="172" t="s">
        <v>121</v>
      </c>
      <c r="C51" s="184" t="s">
        <v>122</v>
      </c>
      <c r="D51" s="168" t="s">
        <v>112</v>
      </c>
      <c r="E51" s="166"/>
      <c r="F51" s="185">
        <f>F48+F37</f>
        <v>0</v>
      </c>
      <c r="G51" s="170"/>
      <c r="H51" s="185">
        <f>H48+H37</f>
        <v>0</v>
      </c>
      <c r="I51" s="90"/>
    </row>
    <row r="52" spans="1:9" ht="6" customHeight="1">
      <c r="A52" s="174"/>
      <c r="B52" s="175"/>
      <c r="C52" s="176"/>
      <c r="D52" s="177"/>
      <c r="E52" s="178"/>
      <c r="F52" s="179"/>
      <c r="G52" s="179"/>
      <c r="H52" s="179"/>
      <c r="I52" s="180"/>
    </row>
    <row r="53" spans="1:9" ht="9" customHeight="1" thickBot="1">
      <c r="A53" s="57"/>
      <c r="B53" s="199"/>
      <c r="C53" s="200"/>
      <c r="D53" s="171"/>
      <c r="E53" s="166"/>
      <c r="F53" s="170"/>
      <c r="G53" s="170"/>
      <c r="H53" s="170"/>
      <c r="I53" s="90"/>
    </row>
    <row r="54" spans="1:9" ht="16.5" customHeight="1" thickBot="1">
      <c r="A54" s="57"/>
      <c r="B54" s="172" t="s">
        <v>87</v>
      </c>
      <c r="C54" s="184" t="s">
        <v>118</v>
      </c>
      <c r="D54" s="168" t="s">
        <v>113</v>
      </c>
      <c r="E54" s="166"/>
      <c r="F54" s="185">
        <f>F26-F51</f>
        <v>0</v>
      </c>
      <c r="G54" s="170"/>
      <c r="H54" s="185">
        <f>H26-H51</f>
        <v>0</v>
      </c>
      <c r="I54" s="90"/>
    </row>
    <row r="55" spans="1:9" ht="9.75" customHeight="1">
      <c r="A55" s="174"/>
      <c r="B55" s="201"/>
      <c r="C55" s="202"/>
      <c r="D55" s="177"/>
      <c r="E55" s="178"/>
      <c r="F55" s="179"/>
      <c r="G55" s="179"/>
      <c r="H55" s="179"/>
      <c r="I55" s="180"/>
    </row>
    <row r="56" spans="1:9" ht="15.75" customHeight="1">
      <c r="A56" s="57"/>
      <c r="B56" s="51" t="s">
        <v>88</v>
      </c>
      <c r="C56" s="190"/>
      <c r="D56" s="171"/>
      <c r="E56" s="166"/>
      <c r="F56" s="170"/>
      <c r="G56" s="170"/>
      <c r="H56" s="170"/>
      <c r="I56" s="90"/>
    </row>
    <row r="57" spans="1:9" ht="16.5" customHeight="1">
      <c r="A57" s="57"/>
      <c r="B57" s="167"/>
      <c r="C57" s="167" t="s">
        <v>89</v>
      </c>
      <c r="D57" s="168" t="s">
        <v>114</v>
      </c>
      <c r="E57" s="166"/>
      <c r="F57" s="169">
        <v>0</v>
      </c>
      <c r="G57" s="170"/>
      <c r="H57" s="169">
        <v>0</v>
      </c>
      <c r="I57" s="90"/>
    </row>
    <row r="58" spans="1:9" ht="5.25" customHeight="1">
      <c r="A58" s="57"/>
      <c r="B58" s="167"/>
      <c r="C58" s="167"/>
      <c r="D58" s="171"/>
      <c r="E58" s="166"/>
      <c r="F58" s="170"/>
      <c r="G58" s="170"/>
      <c r="H58" s="170"/>
      <c r="I58" s="90"/>
    </row>
    <row r="59" spans="1:9" ht="16.5" customHeight="1">
      <c r="A59" s="57"/>
      <c r="B59" s="167"/>
      <c r="C59" s="167" t="s">
        <v>191</v>
      </c>
      <c r="D59" s="168" t="s">
        <v>115</v>
      </c>
      <c r="E59" s="166"/>
      <c r="F59" s="169">
        <v>0</v>
      </c>
      <c r="G59" s="170"/>
      <c r="H59" s="169">
        <v>0</v>
      </c>
      <c r="I59" s="90"/>
    </row>
    <row r="60" spans="1:9" ht="5.25" customHeight="1">
      <c r="A60" s="57"/>
      <c r="B60" s="167"/>
      <c r="C60" s="167"/>
      <c r="D60" s="171"/>
      <c r="E60" s="166"/>
      <c r="F60" s="170"/>
      <c r="G60" s="170"/>
      <c r="H60" s="170"/>
      <c r="I60" s="90"/>
    </row>
    <row r="61" spans="1:9" ht="16.5" customHeight="1">
      <c r="A61" s="57"/>
      <c r="B61" s="167"/>
      <c r="C61" s="167" t="s">
        <v>22</v>
      </c>
      <c r="D61" s="168" t="s">
        <v>116</v>
      </c>
      <c r="E61" s="166"/>
      <c r="F61" s="169">
        <v>0</v>
      </c>
      <c r="G61" s="170"/>
      <c r="H61" s="169">
        <v>0</v>
      </c>
      <c r="I61" s="90"/>
    </row>
    <row r="62" spans="1:9" ht="5.25" customHeight="1" thickBot="1">
      <c r="A62" s="57"/>
      <c r="B62" s="167"/>
      <c r="C62" s="182"/>
      <c r="D62" s="171"/>
      <c r="E62" s="166"/>
      <c r="F62" s="170"/>
      <c r="G62" s="170"/>
      <c r="H62" s="170"/>
      <c r="I62" s="90"/>
    </row>
    <row r="63" spans="1:9" ht="16.5" customHeight="1" thickBot="1">
      <c r="A63" s="57"/>
      <c r="B63" s="172"/>
      <c r="C63" s="172" t="s">
        <v>90</v>
      </c>
      <c r="D63" s="168" t="s">
        <v>117</v>
      </c>
      <c r="E63" s="166"/>
      <c r="F63" s="185">
        <f>SUM(F57:F61)</f>
        <v>0</v>
      </c>
      <c r="G63" s="170"/>
      <c r="H63" s="185">
        <f>SUM(H57:H61)</f>
        <v>0</v>
      </c>
      <c r="I63" s="90"/>
    </row>
    <row r="64" spans="1:9" ht="13.5" customHeight="1" thickBot="1">
      <c r="A64" s="203"/>
      <c r="B64" s="204"/>
      <c r="C64" s="205"/>
      <c r="D64" s="206"/>
      <c r="E64" s="206"/>
      <c r="F64" s="206"/>
      <c r="G64" s="206"/>
      <c r="H64" s="206"/>
      <c r="I64" s="207"/>
    </row>
    <row r="65" spans="1:9" ht="13.5" customHeight="1">
      <c r="A65" s="87"/>
      <c r="B65" s="208"/>
      <c r="C65" s="209"/>
      <c r="D65" s="127"/>
      <c r="E65" s="127"/>
      <c r="F65" s="127"/>
      <c r="G65" s="127"/>
      <c r="H65" s="127"/>
      <c r="I65" s="89"/>
    </row>
    <row r="66" spans="1:9" ht="13.5" customHeight="1">
      <c r="A66" s="57"/>
      <c r="B66" s="210"/>
      <c r="C66" s="140"/>
      <c r="D66" s="13"/>
      <c r="E66" s="13"/>
      <c r="F66" s="41" t="s">
        <v>186</v>
      </c>
      <c r="G66" s="32"/>
      <c r="H66" s="41" t="s">
        <v>188</v>
      </c>
      <c r="I66" s="90"/>
    </row>
    <row r="67" spans="1:9" ht="13.5" customHeight="1">
      <c r="A67" s="57"/>
      <c r="B67" s="62" t="s">
        <v>200</v>
      </c>
      <c r="C67" s="140"/>
      <c r="D67" s="13"/>
      <c r="E67" s="13"/>
      <c r="F67" s="13"/>
      <c r="G67" s="13"/>
      <c r="H67" s="13"/>
      <c r="I67" s="90"/>
    </row>
    <row r="68" spans="1:9" ht="16.5" customHeight="1">
      <c r="A68" s="57"/>
      <c r="B68" s="211"/>
      <c r="C68" s="212"/>
      <c r="D68" s="213"/>
      <c r="E68" s="166"/>
      <c r="F68" s="214">
        <v>0</v>
      </c>
      <c r="G68" s="215"/>
      <c r="H68" s="214">
        <v>0</v>
      </c>
      <c r="I68" s="90"/>
    </row>
    <row r="69" spans="1:9" ht="6" customHeight="1">
      <c r="A69" s="57"/>
      <c r="B69" s="48"/>
      <c r="C69" s="167"/>
      <c r="D69" s="213"/>
      <c r="E69" s="166"/>
      <c r="F69" s="215"/>
      <c r="G69" s="215"/>
      <c r="H69" s="215"/>
      <c r="I69" s="90"/>
    </row>
    <row r="70" spans="1:9" ht="16.5" customHeight="1">
      <c r="A70" s="57"/>
      <c r="B70" s="211"/>
      <c r="C70" s="212"/>
      <c r="D70" s="213"/>
      <c r="E70" s="166"/>
      <c r="F70" s="214">
        <v>0</v>
      </c>
      <c r="G70" s="215"/>
      <c r="H70" s="214">
        <v>0</v>
      </c>
      <c r="I70" s="90"/>
    </row>
    <row r="71" spans="1:9" ht="6" customHeight="1">
      <c r="A71" s="57"/>
      <c r="B71" s="48"/>
      <c r="C71" s="167"/>
      <c r="D71" s="213"/>
      <c r="E71" s="166"/>
      <c r="F71" s="215"/>
      <c r="G71" s="215"/>
      <c r="H71" s="215"/>
      <c r="I71" s="90"/>
    </row>
    <row r="72" spans="1:9" ht="16.5" customHeight="1">
      <c r="A72" s="57"/>
      <c r="B72" s="211"/>
      <c r="C72" s="212"/>
      <c r="D72" s="213"/>
      <c r="E72" s="166"/>
      <c r="F72" s="214">
        <v>0</v>
      </c>
      <c r="G72" s="215"/>
      <c r="H72" s="214">
        <v>0</v>
      </c>
      <c r="I72" s="90"/>
    </row>
    <row r="73" spans="1:9" ht="6" customHeight="1">
      <c r="A73" s="57"/>
      <c r="B73" s="48"/>
      <c r="C73" s="167"/>
      <c r="D73" s="213"/>
      <c r="E73" s="166"/>
      <c r="F73" s="215"/>
      <c r="G73" s="215"/>
      <c r="H73" s="215"/>
      <c r="I73" s="90"/>
    </row>
    <row r="74" spans="1:9" ht="16.5" customHeight="1">
      <c r="A74" s="57"/>
      <c r="B74" s="211"/>
      <c r="C74" s="216"/>
      <c r="D74" s="13"/>
      <c r="E74" s="13"/>
      <c r="F74" s="214">
        <v>0</v>
      </c>
      <c r="G74" s="215"/>
      <c r="H74" s="214">
        <v>0</v>
      </c>
      <c r="I74" s="90"/>
    </row>
    <row r="75" spans="1:9" ht="6" customHeight="1" thickBot="1">
      <c r="A75" s="57"/>
      <c r="B75" s="13"/>
      <c r="C75" s="139"/>
      <c r="D75" s="13"/>
      <c r="E75" s="13"/>
      <c r="F75" s="215"/>
      <c r="G75" s="217"/>
      <c r="H75" s="215"/>
      <c r="I75" s="90"/>
    </row>
    <row r="76" spans="1:9" ht="16.5" customHeight="1" thickBot="1">
      <c r="A76" s="57"/>
      <c r="B76" s="11"/>
      <c r="C76" s="218" t="s">
        <v>124</v>
      </c>
      <c r="D76" s="13"/>
      <c r="E76" s="13"/>
      <c r="F76" s="219">
        <f>SUM(F68:F74)</f>
        <v>0</v>
      </c>
      <c r="G76" s="215"/>
      <c r="H76" s="219">
        <f>SUM(H68:H74)</f>
        <v>0</v>
      </c>
      <c r="I76" s="90"/>
    </row>
    <row r="77" spans="1:9" ht="9.75" customHeight="1">
      <c r="A77" s="174"/>
      <c r="B77" s="220"/>
      <c r="C77" s="221"/>
      <c r="D77" s="222"/>
      <c r="E77" s="222"/>
      <c r="F77" s="223"/>
      <c r="G77" s="223"/>
      <c r="H77" s="223"/>
      <c r="I77" s="180"/>
    </row>
    <row r="78" spans="1:9" ht="9.75" customHeight="1">
      <c r="A78" s="57"/>
      <c r="B78" s="67"/>
      <c r="C78" s="139"/>
      <c r="D78" s="13"/>
      <c r="E78" s="13"/>
      <c r="F78" s="224"/>
      <c r="G78" s="224"/>
      <c r="H78" s="224"/>
      <c r="I78" s="90"/>
    </row>
    <row r="79" spans="1:9" ht="17.25">
      <c r="A79" s="57"/>
      <c r="B79" s="62" t="s">
        <v>201</v>
      </c>
      <c r="C79" s="139"/>
      <c r="D79" s="13"/>
      <c r="E79" s="13"/>
      <c r="F79" s="217"/>
      <c r="G79" s="217"/>
      <c r="H79" s="217"/>
      <c r="I79" s="90"/>
    </row>
    <row r="80" spans="1:9" ht="16.5" customHeight="1">
      <c r="A80" s="57"/>
      <c r="B80" s="211"/>
      <c r="C80" s="216"/>
      <c r="D80" s="13"/>
      <c r="E80" s="13"/>
      <c r="F80" s="214">
        <v>0</v>
      </c>
      <c r="G80" s="215"/>
      <c r="H80" s="214">
        <v>0</v>
      </c>
      <c r="I80" s="90"/>
    </row>
    <row r="81" spans="1:9" ht="6" customHeight="1">
      <c r="A81" s="57"/>
      <c r="B81" s="48"/>
      <c r="C81" s="139"/>
      <c r="D81" s="13"/>
      <c r="E81" s="13"/>
      <c r="F81" s="215"/>
      <c r="G81" s="215"/>
      <c r="H81" s="215"/>
      <c r="I81" s="90"/>
    </row>
    <row r="82" spans="1:9" ht="16.5" customHeight="1">
      <c r="A82" s="57"/>
      <c r="B82" s="211"/>
      <c r="C82" s="216"/>
      <c r="D82" s="13"/>
      <c r="E82" s="13"/>
      <c r="F82" s="214">
        <v>0</v>
      </c>
      <c r="G82" s="215"/>
      <c r="H82" s="214">
        <v>0</v>
      </c>
      <c r="I82" s="90"/>
    </row>
    <row r="83" spans="1:9" ht="6" customHeight="1">
      <c r="A83" s="57"/>
      <c r="B83" s="48"/>
      <c r="C83" s="139"/>
      <c r="D83" s="13"/>
      <c r="E83" s="13"/>
      <c r="F83" s="215"/>
      <c r="G83" s="215"/>
      <c r="H83" s="215"/>
      <c r="I83" s="90"/>
    </row>
    <row r="84" spans="1:9" ht="16.5" customHeight="1">
      <c r="A84" s="57"/>
      <c r="B84" s="211"/>
      <c r="C84" s="216"/>
      <c r="D84" s="13"/>
      <c r="E84" s="13"/>
      <c r="F84" s="214">
        <v>0</v>
      </c>
      <c r="G84" s="215"/>
      <c r="H84" s="214">
        <v>0</v>
      </c>
      <c r="I84" s="90"/>
    </row>
    <row r="85" spans="1:9" ht="6" customHeight="1">
      <c r="A85" s="57"/>
      <c r="B85" s="48"/>
      <c r="C85" s="139"/>
      <c r="D85" s="13"/>
      <c r="E85" s="13"/>
      <c r="F85" s="215"/>
      <c r="G85" s="215"/>
      <c r="H85" s="215"/>
      <c r="I85" s="90"/>
    </row>
    <row r="86" spans="1:9" ht="16.5" customHeight="1">
      <c r="A86" s="57"/>
      <c r="B86" s="211"/>
      <c r="C86" s="216"/>
      <c r="D86" s="13"/>
      <c r="E86" s="13"/>
      <c r="F86" s="214">
        <v>0</v>
      </c>
      <c r="G86" s="215"/>
      <c r="H86" s="214">
        <v>0</v>
      </c>
      <c r="I86" s="90"/>
    </row>
    <row r="87" spans="1:9" ht="6" customHeight="1" thickBot="1">
      <c r="A87" s="57"/>
      <c r="B87" s="48"/>
      <c r="C87" s="139"/>
      <c r="D87" s="13"/>
      <c r="E87" s="13"/>
      <c r="F87" s="215"/>
      <c r="G87" s="217"/>
      <c r="H87" s="215"/>
      <c r="I87" s="90"/>
    </row>
    <row r="88" spans="1:9" ht="16.5" customHeight="1" thickBot="1">
      <c r="A88" s="57"/>
      <c r="B88" s="11"/>
      <c r="C88" s="218" t="s">
        <v>124</v>
      </c>
      <c r="D88" s="13"/>
      <c r="E88" s="13"/>
      <c r="F88" s="219">
        <f>SUM(F80:F86)</f>
        <v>0</v>
      </c>
      <c r="G88" s="215"/>
      <c r="H88" s="219">
        <f>SUM(H80:H86)</f>
        <v>0</v>
      </c>
      <c r="I88" s="90"/>
    </row>
    <row r="89" spans="1:9" ht="10.5" customHeight="1" thickBot="1">
      <c r="A89" s="203"/>
      <c r="B89" s="225"/>
      <c r="C89" s="226"/>
      <c r="D89" s="206"/>
      <c r="E89" s="206"/>
      <c r="F89" s="206"/>
      <c r="G89" s="206"/>
      <c r="H89" s="206"/>
      <c r="I89" s="207"/>
    </row>
    <row r="90" spans="1:9" ht="15">
      <c r="A90" s="227"/>
      <c r="B90" s="228"/>
      <c r="C90" s="229"/>
      <c r="D90" s="230"/>
      <c r="E90" s="230"/>
      <c r="F90" s="230"/>
      <c r="G90" s="230"/>
      <c r="H90" s="230"/>
      <c r="I90" s="231"/>
    </row>
    <row r="91" spans="1:9" ht="19.5">
      <c r="A91" s="232"/>
      <c r="B91" s="233" t="s">
        <v>171</v>
      </c>
      <c r="C91" s="234"/>
      <c r="D91" s="154"/>
      <c r="E91" s="154"/>
      <c r="F91" s="154"/>
      <c r="G91" s="154"/>
      <c r="H91" s="154"/>
      <c r="I91" s="235"/>
    </row>
    <row r="92" spans="1:9" ht="20.25" thickBot="1">
      <c r="A92" s="236"/>
      <c r="B92" s="237" t="s">
        <v>172</v>
      </c>
      <c r="C92" s="238"/>
      <c r="D92" s="239"/>
      <c r="E92" s="239"/>
      <c r="F92" s="239"/>
      <c r="G92" s="239"/>
      <c r="H92" s="239"/>
      <c r="I92" s="240"/>
    </row>
  </sheetData>
  <sheetProtection/>
  <printOptions/>
  <pageMargins left="0.4724409448818898" right="0.4330708661417323" top="0.7874015748031497" bottom="0.4724409448818898" header="0.1968503937007874" footer="0.35433070866141736"/>
  <pageSetup horizontalDpi="600" verticalDpi="600" orientation="portrait" paperSize="9" r:id="rId1"/>
  <headerFooter alignWithMargins="0">
    <oddHeader>&amp;C&amp;"Gill Sans MT,Bold"&amp;14Statement of Financial Position/Balance Sheet for the Whole Organisation</oddHeader>
    <oddFooter>&amp;L&amp;"Gill Sans MT,Italic"&amp;8&amp;F&amp;R&amp;"Gill Sans MT,Regular"Page &amp;P</oddFooter>
  </headerFooter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="75" zoomScaleNormal="75" zoomScalePageLayoutView="0" workbookViewId="0" topLeftCell="A1">
      <selection activeCell="B3" sqref="B3"/>
    </sheetView>
  </sheetViews>
  <sheetFormatPr defaultColWidth="9.33203125" defaultRowHeight="12.75"/>
  <cols>
    <col min="1" max="1" width="3.83203125" style="14" customWidth="1"/>
    <col min="2" max="2" width="3.33203125" style="14" customWidth="1"/>
    <col min="3" max="3" width="4.83203125" style="14" customWidth="1"/>
    <col min="4" max="4" width="20.83203125" style="14" customWidth="1"/>
    <col min="5" max="6" width="32.83203125" style="14" customWidth="1"/>
    <col min="7" max="7" width="4.5" style="14" customWidth="1"/>
    <col min="8" max="8" width="3.83203125" style="14" customWidth="1"/>
    <col min="9" max="16384" width="9.33203125" style="14" customWidth="1"/>
  </cols>
  <sheetData>
    <row r="1" spans="1:7" ht="7.5" customHeight="1">
      <c r="A1" s="94"/>
      <c r="B1" s="19"/>
      <c r="C1" s="19"/>
      <c r="D1" s="73"/>
      <c r="E1" s="73"/>
      <c r="F1" s="73"/>
      <c r="G1" s="89"/>
    </row>
    <row r="2" spans="1:7" ht="24.75" customHeight="1">
      <c r="A2" s="44"/>
      <c r="B2" s="26" t="s">
        <v>268</v>
      </c>
      <c r="C2" s="26"/>
      <c r="D2" s="48"/>
      <c r="E2" s="48"/>
      <c r="F2" s="48"/>
      <c r="G2" s="90"/>
    </row>
    <row r="3" spans="1:7" ht="19.5" customHeight="1">
      <c r="A3" s="44"/>
      <c r="B3" s="281" t="s">
        <v>254</v>
      </c>
      <c r="C3" s="26"/>
      <c r="D3" s="48"/>
      <c r="E3" s="48"/>
      <c r="F3" s="48"/>
      <c r="G3" s="90"/>
    </row>
    <row r="4" spans="1:7" ht="15.75" customHeight="1">
      <c r="A4" s="44"/>
      <c r="B4" s="281" t="s">
        <v>253</v>
      </c>
      <c r="C4" s="26"/>
      <c r="D4" s="48"/>
      <c r="E4" s="48"/>
      <c r="F4" s="48"/>
      <c r="G4" s="90"/>
    </row>
    <row r="5" spans="1:7" ht="15.75" customHeight="1">
      <c r="A5" s="44"/>
      <c r="B5" s="243"/>
      <c r="C5" s="26"/>
      <c r="D5" s="48"/>
      <c r="E5" s="48"/>
      <c r="F5" s="48"/>
      <c r="G5" s="90"/>
    </row>
    <row r="6" spans="1:7" ht="19.5" customHeight="1">
      <c r="A6" s="44"/>
      <c r="B6" s="62" t="s">
        <v>24</v>
      </c>
      <c r="C6" s="62"/>
      <c r="D6" s="48"/>
      <c r="E6" s="62"/>
      <c r="F6" s="48"/>
      <c r="G6" s="90"/>
    </row>
    <row r="7" spans="1:7" ht="19.5">
      <c r="A7" s="44"/>
      <c r="B7" s="218" t="s">
        <v>25</v>
      </c>
      <c r="C7" s="62" t="s">
        <v>26</v>
      </c>
      <c r="D7" s="48"/>
      <c r="E7" s="62"/>
      <c r="F7" s="48"/>
      <c r="G7" s="90"/>
    </row>
    <row r="8" spans="1:7" ht="19.5">
      <c r="A8" s="44"/>
      <c r="B8" s="218"/>
      <c r="C8" s="199" t="s">
        <v>255</v>
      </c>
      <c r="D8" s="48"/>
      <c r="E8" s="62"/>
      <c r="F8" s="48"/>
      <c r="G8" s="90"/>
    </row>
    <row r="9" spans="1:7" ht="9.75" customHeight="1">
      <c r="A9" s="44"/>
      <c r="B9" s="218"/>
      <c r="C9" s="199"/>
      <c r="D9" s="48"/>
      <c r="E9" s="62"/>
      <c r="F9" s="48"/>
      <c r="G9" s="90"/>
    </row>
    <row r="10" spans="1:7" ht="19.5">
      <c r="A10" s="44"/>
      <c r="B10" s="218" t="s">
        <v>25</v>
      </c>
      <c r="C10" s="62" t="s">
        <v>218</v>
      </c>
      <c r="D10" s="48"/>
      <c r="E10" s="62"/>
      <c r="F10" s="48"/>
      <c r="G10" s="90"/>
    </row>
    <row r="11" spans="1:7" ht="19.5">
      <c r="A11" s="44"/>
      <c r="B11" s="218"/>
      <c r="C11" s="199" t="s">
        <v>27</v>
      </c>
      <c r="D11" s="48"/>
      <c r="E11" s="62"/>
      <c r="F11" s="48"/>
      <c r="G11" s="90"/>
    </row>
    <row r="12" spans="1:7" ht="9.75" customHeight="1">
      <c r="A12" s="44"/>
      <c r="B12" s="218"/>
      <c r="C12" s="199"/>
      <c r="D12" s="48"/>
      <c r="E12" s="62"/>
      <c r="F12" s="48"/>
      <c r="G12" s="90"/>
    </row>
    <row r="13" spans="1:7" ht="15.75" customHeight="1">
      <c r="A13" s="44"/>
      <c r="B13" s="218" t="s">
        <v>25</v>
      </c>
      <c r="C13" s="199" t="s">
        <v>219</v>
      </c>
      <c r="D13" s="48"/>
      <c r="E13" s="62"/>
      <c r="F13" s="48"/>
      <c r="G13" s="90"/>
    </row>
    <row r="14" spans="1:7" ht="15.75" customHeight="1">
      <c r="A14" s="44"/>
      <c r="B14" s="218"/>
      <c r="C14" s="277" t="s">
        <v>241</v>
      </c>
      <c r="D14" s="48"/>
      <c r="E14" s="62"/>
      <c r="F14" s="48"/>
      <c r="G14" s="90"/>
    </row>
    <row r="15" spans="1:7" ht="9.75" customHeight="1">
      <c r="A15" s="44"/>
      <c r="B15" s="218"/>
      <c r="C15" s="199"/>
      <c r="D15" s="48"/>
      <c r="E15" s="62"/>
      <c r="F15" s="48"/>
      <c r="G15" s="90"/>
    </row>
    <row r="16" spans="1:7" ht="19.5">
      <c r="A16" s="44"/>
      <c r="B16" s="218" t="s">
        <v>25</v>
      </c>
      <c r="C16" s="62" t="s">
        <v>28</v>
      </c>
      <c r="D16" s="48"/>
      <c r="E16" s="62"/>
      <c r="F16" s="48"/>
      <c r="G16" s="90"/>
    </row>
    <row r="17" spans="1:7" ht="9.75" customHeight="1">
      <c r="A17" s="44"/>
      <c r="B17" s="218"/>
      <c r="C17" s="62"/>
      <c r="D17" s="48"/>
      <c r="E17" s="62"/>
      <c r="F17" s="48"/>
      <c r="G17" s="90"/>
    </row>
    <row r="18" spans="1:7" ht="19.5">
      <c r="A18" s="44"/>
      <c r="B18" s="218" t="s">
        <v>25</v>
      </c>
      <c r="C18" s="62" t="s">
        <v>163</v>
      </c>
      <c r="D18" s="48"/>
      <c r="E18" s="62"/>
      <c r="F18" s="48"/>
      <c r="G18" s="90"/>
    </row>
    <row r="19" spans="1:7" ht="4.5" customHeight="1">
      <c r="A19" s="44"/>
      <c r="B19" s="218"/>
      <c r="C19" s="62"/>
      <c r="D19" s="48"/>
      <c r="E19" s="62"/>
      <c r="F19" s="48"/>
      <c r="G19" s="90"/>
    </row>
    <row r="20" spans="1:7" ht="19.5" customHeight="1">
      <c r="A20" s="44"/>
      <c r="B20" s="218"/>
      <c r="C20" s="244"/>
      <c r="D20" s="48"/>
      <c r="E20" s="62"/>
      <c r="F20" s="48"/>
      <c r="G20" s="90"/>
    </row>
    <row r="21" spans="1:7" ht="19.5" customHeight="1">
      <c r="A21" s="44"/>
      <c r="B21" s="245" t="s">
        <v>138</v>
      </c>
      <c r="C21" s="246"/>
      <c r="D21" s="48"/>
      <c r="E21" s="48"/>
      <c r="F21" s="48"/>
      <c r="G21" s="90"/>
    </row>
    <row r="22" spans="1:7" ht="24.75" customHeight="1">
      <c r="A22" s="44"/>
      <c r="B22" s="12"/>
      <c r="C22" s="247"/>
      <c r="D22" s="248"/>
      <c r="E22" s="249"/>
      <c r="F22" s="48"/>
      <c r="G22" s="90"/>
    </row>
    <row r="23" spans="1:7" ht="19.5" customHeight="1">
      <c r="A23" s="44"/>
      <c r="B23" s="12"/>
      <c r="C23" s="12"/>
      <c r="D23" s="48"/>
      <c r="E23" s="48"/>
      <c r="F23" s="48"/>
      <c r="G23" s="90"/>
    </row>
    <row r="24" spans="1:7" ht="19.5" customHeight="1">
      <c r="A24" s="44"/>
      <c r="B24" s="12"/>
      <c r="C24" s="12" t="s">
        <v>30</v>
      </c>
      <c r="D24" s="61" t="s">
        <v>31</v>
      </c>
      <c r="E24" s="48"/>
      <c r="F24" s="48"/>
      <c r="G24" s="90"/>
    </row>
    <row r="25" spans="1:7" ht="15" customHeight="1">
      <c r="A25" s="44"/>
      <c r="B25" s="12"/>
      <c r="C25" s="12"/>
      <c r="D25" s="48"/>
      <c r="E25" s="48"/>
      <c r="F25" s="48"/>
      <c r="G25" s="90"/>
    </row>
    <row r="26" spans="1:7" ht="19.5" customHeight="1">
      <c r="A26" s="44"/>
      <c r="B26" s="12"/>
      <c r="C26" s="12" t="s">
        <v>32</v>
      </c>
      <c r="D26" s="211"/>
      <c r="E26" s="249"/>
      <c r="F26" s="48"/>
      <c r="G26" s="90"/>
    </row>
    <row r="27" spans="1:7" ht="12" customHeight="1">
      <c r="A27" s="44"/>
      <c r="B27" s="12"/>
      <c r="C27" s="12"/>
      <c r="D27" s="48"/>
      <c r="E27" s="48"/>
      <c r="F27" s="48"/>
      <c r="G27" s="90"/>
    </row>
    <row r="28" spans="1:7" ht="19.5" customHeight="1">
      <c r="A28" s="44"/>
      <c r="B28" s="12"/>
      <c r="C28" s="12" t="s">
        <v>2</v>
      </c>
      <c r="D28" s="294" t="s">
        <v>230</v>
      </c>
      <c r="E28" s="249"/>
      <c r="F28" s="48"/>
      <c r="G28" s="90"/>
    </row>
    <row r="29" spans="1:7" ht="12" customHeight="1">
      <c r="A29" s="44"/>
      <c r="B29" s="12"/>
      <c r="C29" s="12"/>
      <c r="D29" s="48"/>
      <c r="E29" s="48"/>
      <c r="F29" s="48"/>
      <c r="G29" s="90"/>
    </row>
    <row r="30" spans="1:7" ht="19.5" customHeight="1">
      <c r="A30" s="44"/>
      <c r="B30" s="12"/>
      <c r="C30" s="12" t="s">
        <v>33</v>
      </c>
      <c r="D30" s="211"/>
      <c r="E30" s="249"/>
      <c r="F30" s="48"/>
      <c r="G30" s="90"/>
    </row>
    <row r="31" spans="1:7" ht="19.5" customHeight="1">
      <c r="A31" s="44"/>
      <c r="B31" s="48"/>
      <c r="C31" s="48"/>
      <c r="D31" s="48"/>
      <c r="E31" s="48"/>
      <c r="F31" s="48"/>
      <c r="G31" s="90"/>
    </row>
    <row r="32" spans="1:7" ht="19.5" customHeight="1">
      <c r="A32" s="44"/>
      <c r="B32" s="245" t="s">
        <v>139</v>
      </c>
      <c r="C32" s="32"/>
      <c r="D32" s="48"/>
      <c r="E32" s="48"/>
      <c r="F32" s="48"/>
      <c r="G32" s="90"/>
    </row>
    <row r="33" spans="1:7" ht="24.75" customHeight="1">
      <c r="A33" s="25"/>
      <c r="B33" s="12"/>
      <c r="C33" s="247"/>
      <c r="D33" s="248"/>
      <c r="E33" s="249"/>
      <c r="F33" s="48"/>
      <c r="G33" s="90"/>
    </row>
    <row r="34" spans="1:7" ht="15" customHeight="1">
      <c r="A34" s="44"/>
      <c r="B34" s="12"/>
      <c r="C34" s="12"/>
      <c r="D34" s="48"/>
      <c r="E34" s="48"/>
      <c r="F34" s="48"/>
      <c r="G34" s="90"/>
    </row>
    <row r="35" spans="1:7" ht="19.5" customHeight="1">
      <c r="A35" s="44"/>
      <c r="B35" s="12"/>
      <c r="C35" s="12" t="s">
        <v>30</v>
      </c>
      <c r="D35" s="61" t="s">
        <v>31</v>
      </c>
      <c r="E35" s="48"/>
      <c r="F35" s="48"/>
      <c r="G35" s="90"/>
    </row>
    <row r="36" spans="1:7" ht="15" customHeight="1">
      <c r="A36" s="44"/>
      <c r="B36" s="12"/>
      <c r="C36" s="12"/>
      <c r="D36" s="48"/>
      <c r="E36" s="48"/>
      <c r="F36" s="48"/>
      <c r="G36" s="90"/>
    </row>
    <row r="37" spans="1:7" ht="19.5" customHeight="1">
      <c r="A37" s="44"/>
      <c r="B37" s="12"/>
      <c r="C37" s="12" t="s">
        <v>32</v>
      </c>
      <c r="D37" s="211"/>
      <c r="E37" s="249"/>
      <c r="F37" s="48"/>
      <c r="G37" s="90"/>
    </row>
    <row r="38" spans="1:7" ht="12" customHeight="1">
      <c r="A38" s="44"/>
      <c r="B38" s="12"/>
      <c r="C38" s="12"/>
      <c r="D38" s="48"/>
      <c r="E38" s="48"/>
      <c r="F38" s="48"/>
      <c r="G38" s="90"/>
    </row>
    <row r="39" spans="1:7" ht="19.5" customHeight="1">
      <c r="A39" s="44"/>
      <c r="B39" s="12"/>
      <c r="C39" s="12" t="s">
        <v>2</v>
      </c>
      <c r="D39" s="294" t="s">
        <v>229</v>
      </c>
      <c r="E39" s="134"/>
      <c r="F39" s="48"/>
      <c r="G39" s="90"/>
    </row>
    <row r="40" spans="1:7" ht="12" customHeight="1">
      <c r="A40" s="44"/>
      <c r="B40" s="12"/>
      <c r="C40" s="12"/>
      <c r="D40" s="48"/>
      <c r="E40" s="48"/>
      <c r="F40" s="48"/>
      <c r="G40" s="90"/>
    </row>
    <row r="41" spans="1:7" ht="19.5" customHeight="1">
      <c r="A41" s="44"/>
      <c r="B41" s="12"/>
      <c r="C41" s="12" t="s">
        <v>33</v>
      </c>
      <c r="D41" s="278"/>
      <c r="E41" s="249"/>
      <c r="F41" s="48"/>
      <c r="G41" s="90"/>
    </row>
    <row r="42" spans="1:7" ht="19.5" customHeight="1">
      <c r="A42" s="44"/>
      <c r="B42" s="32"/>
      <c r="C42" s="32"/>
      <c r="D42" s="48"/>
      <c r="E42" s="48"/>
      <c r="F42" s="48"/>
      <c r="G42" s="90"/>
    </row>
    <row r="43" spans="1:7" ht="15.75" thickBot="1">
      <c r="A43" s="203"/>
      <c r="B43" s="206"/>
      <c r="C43" s="206"/>
      <c r="D43" s="206"/>
      <c r="E43" s="206"/>
      <c r="F43" s="206"/>
      <c r="G43" s="207"/>
    </row>
  </sheetData>
  <sheetProtection/>
  <printOptions/>
  <pageMargins left="0.45" right="0.4724409448818898" top="0.5" bottom="0.87" header="0.5118110236220472" footer="0.4330708661417323"/>
  <pageSetup horizontalDpi="600" verticalDpi="600" orientation="portrait" paperSize="9" r:id="rId1"/>
  <headerFooter alignWithMargins="0">
    <oddFooter>&amp;L&amp;"Gill Sans MT,Italic"&amp;8&amp;F&amp;R&amp;"Gill Sans MT,Regular"Page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selection activeCell="E16" sqref="E16"/>
    </sheetView>
  </sheetViews>
  <sheetFormatPr defaultColWidth="9.33203125" defaultRowHeight="12.75"/>
  <cols>
    <col min="1" max="2" width="3.83203125" style="14" customWidth="1"/>
    <col min="3" max="3" width="28.83203125" style="14" customWidth="1"/>
    <col min="4" max="4" width="20.83203125" style="14" customWidth="1"/>
    <col min="5" max="5" width="35.83203125" style="14" customWidth="1"/>
    <col min="6" max="6" width="3.83203125" style="14" customWidth="1"/>
    <col min="7" max="16384" width="9.33203125" style="14" customWidth="1"/>
  </cols>
  <sheetData>
    <row r="1" spans="1:6" ht="19.5" customHeight="1">
      <c r="A1" s="94"/>
      <c r="B1" s="73"/>
      <c r="C1" s="73"/>
      <c r="D1" s="73"/>
      <c r="E1" s="73"/>
      <c r="F1" s="89"/>
    </row>
    <row r="2" spans="1:6" ht="19.5" customHeight="1">
      <c r="A2" s="44"/>
      <c r="B2" s="26" t="s">
        <v>192</v>
      </c>
      <c r="C2" s="48"/>
      <c r="D2" s="48"/>
      <c r="E2" s="48"/>
      <c r="F2" s="90"/>
    </row>
    <row r="3" spans="1:6" ht="19.5" customHeight="1">
      <c r="A3" s="44"/>
      <c r="B3" s="48"/>
      <c r="C3" s="48"/>
      <c r="D3" s="48"/>
      <c r="E3" s="48"/>
      <c r="F3" s="90"/>
    </row>
    <row r="4" spans="1:6" ht="19.5" customHeight="1">
      <c r="A4" s="44"/>
      <c r="B4" s="62" t="s">
        <v>34</v>
      </c>
      <c r="C4" s="48"/>
      <c r="D4" s="48"/>
      <c r="E4" s="48"/>
      <c r="F4" s="90"/>
    </row>
    <row r="5" spans="1:6" ht="19.5" customHeight="1">
      <c r="A5" s="44"/>
      <c r="B5" s="48"/>
      <c r="C5" s="48"/>
      <c r="D5" s="48"/>
      <c r="E5" s="48"/>
      <c r="F5" s="90"/>
    </row>
    <row r="6" spans="1:6" ht="19.5" customHeight="1">
      <c r="A6" s="44"/>
      <c r="B6" s="62" t="s">
        <v>35</v>
      </c>
      <c r="C6" s="48"/>
      <c r="D6" s="48"/>
      <c r="E6" s="48"/>
      <c r="F6" s="90"/>
    </row>
    <row r="7" spans="1:6" ht="19.5" customHeight="1">
      <c r="A7" s="44"/>
      <c r="B7" s="48"/>
      <c r="C7" s="211"/>
      <c r="D7" s="250"/>
      <c r="E7" s="249"/>
      <c r="F7" s="90"/>
    </row>
    <row r="8" spans="1:6" ht="19.5" customHeight="1">
      <c r="A8" s="44"/>
      <c r="B8" s="48"/>
      <c r="C8" s="48"/>
      <c r="D8" s="48"/>
      <c r="E8" s="48"/>
      <c r="F8" s="90"/>
    </row>
    <row r="9" spans="1:6" ht="19.5" customHeight="1">
      <c r="A9" s="44"/>
      <c r="B9" s="62" t="s">
        <v>36</v>
      </c>
      <c r="C9" s="62"/>
      <c r="D9" s="48"/>
      <c r="E9" s="48"/>
      <c r="F9" s="90"/>
    </row>
    <row r="10" spans="1:6" ht="19.5" customHeight="1">
      <c r="A10" s="25"/>
      <c r="B10" s="243"/>
      <c r="C10" s="243"/>
      <c r="D10" s="48"/>
      <c r="E10" s="48"/>
      <c r="F10" s="90"/>
    </row>
    <row r="11" spans="1:6" ht="19.5" customHeight="1">
      <c r="A11" s="44"/>
      <c r="B11" s="218" t="s">
        <v>25</v>
      </c>
      <c r="C11" s="62" t="s">
        <v>214</v>
      </c>
      <c r="D11" s="48"/>
      <c r="E11" s="48"/>
      <c r="F11" s="90"/>
    </row>
    <row r="12" spans="1:6" s="254" customFormat="1" ht="19.5" customHeight="1">
      <c r="A12" s="251"/>
      <c r="B12" s="167"/>
      <c r="C12" s="200" t="s">
        <v>269</v>
      </c>
      <c r="D12" s="252"/>
      <c r="E12" s="252"/>
      <c r="F12" s="253"/>
    </row>
    <row r="13" spans="1:6" s="254" customFormat="1" ht="19.5" customHeight="1">
      <c r="A13" s="251"/>
      <c r="B13" s="199"/>
      <c r="C13" s="199" t="s">
        <v>270</v>
      </c>
      <c r="D13" s="252"/>
      <c r="E13" s="252"/>
      <c r="F13" s="253"/>
    </row>
    <row r="14" spans="1:6" s="254" customFormat="1" ht="19.5" customHeight="1">
      <c r="A14" s="251"/>
      <c r="B14" s="199"/>
      <c r="C14" s="199" t="s">
        <v>271</v>
      </c>
      <c r="D14" s="252"/>
      <c r="E14" s="252"/>
      <c r="F14" s="253"/>
    </row>
    <row r="15" spans="1:6" ht="19.5" customHeight="1">
      <c r="A15" s="44"/>
      <c r="B15" s="218" t="s">
        <v>25</v>
      </c>
      <c r="C15" s="62" t="s">
        <v>215</v>
      </c>
      <c r="D15" s="48"/>
      <c r="E15" s="48"/>
      <c r="F15" s="90"/>
    </row>
    <row r="16" spans="1:6" s="254" customFormat="1" ht="19.5" customHeight="1">
      <c r="A16" s="251"/>
      <c r="B16" s="199"/>
      <c r="C16" s="199" t="s">
        <v>132</v>
      </c>
      <c r="D16" s="252"/>
      <c r="E16" s="252"/>
      <c r="F16" s="253"/>
    </row>
    <row r="17" spans="1:6" ht="19.5" customHeight="1">
      <c r="A17" s="44"/>
      <c r="B17" s="48"/>
      <c r="C17" s="48"/>
      <c r="D17" s="48"/>
      <c r="E17" s="48"/>
      <c r="F17" s="90"/>
    </row>
    <row r="18" spans="1:6" ht="19.5" customHeight="1">
      <c r="A18" s="44"/>
      <c r="B18" s="62" t="s">
        <v>37</v>
      </c>
      <c r="C18" s="48"/>
      <c r="D18" s="48"/>
      <c r="E18" s="48"/>
      <c r="F18" s="90"/>
    </row>
    <row r="19" spans="1:6" ht="21.75" customHeight="1">
      <c r="A19" s="44"/>
      <c r="B19" s="48"/>
      <c r="C19" s="303"/>
      <c r="D19" s="304"/>
      <c r="E19" s="305"/>
      <c r="F19" s="90"/>
    </row>
    <row r="20" spans="1:6" ht="19.5" customHeight="1">
      <c r="A20" s="44"/>
      <c r="B20" s="62" t="s">
        <v>29</v>
      </c>
      <c r="C20" s="48"/>
      <c r="D20" s="48"/>
      <c r="E20" s="48"/>
      <c r="F20" s="90"/>
    </row>
    <row r="21" spans="1:6" ht="24.75" customHeight="1">
      <c r="A21" s="44"/>
      <c r="B21" s="48"/>
      <c r="C21" s="303"/>
      <c r="D21" s="305"/>
      <c r="E21" s="48"/>
      <c r="F21" s="90"/>
    </row>
    <row r="22" spans="1:6" ht="19.5" customHeight="1">
      <c r="A22" s="44"/>
      <c r="B22" s="48"/>
      <c r="C22" s="62" t="s">
        <v>133</v>
      </c>
      <c r="D22" s="258" t="s">
        <v>134</v>
      </c>
      <c r="E22" s="48"/>
      <c r="F22" s="90"/>
    </row>
    <row r="23" spans="1:6" ht="19.5" customHeight="1">
      <c r="A23" s="57"/>
      <c r="B23" s="62" t="s">
        <v>267</v>
      </c>
      <c r="C23" s="13"/>
      <c r="D23" s="13"/>
      <c r="E23" s="13"/>
      <c r="F23" s="90"/>
    </row>
    <row r="24" spans="1:6" ht="19.5" customHeight="1">
      <c r="A24" s="57"/>
      <c r="B24" s="13"/>
      <c r="C24" s="303"/>
      <c r="D24" s="304"/>
      <c r="E24" s="305"/>
      <c r="F24" s="90"/>
    </row>
    <row r="25" spans="1:6" ht="19.5" customHeight="1">
      <c r="A25" s="57"/>
      <c r="B25" s="13"/>
      <c r="C25" s="255"/>
      <c r="D25" s="256"/>
      <c r="E25" s="257"/>
      <c r="F25" s="90"/>
    </row>
    <row r="26" spans="1:6" ht="19.5" customHeight="1">
      <c r="A26" s="57"/>
      <c r="B26" s="13"/>
      <c r="C26" s="301"/>
      <c r="D26" s="302"/>
      <c r="E26" s="113" t="s">
        <v>38</v>
      </c>
      <c r="F26" s="90"/>
    </row>
    <row r="27" spans="1:6" ht="15">
      <c r="A27" s="57"/>
      <c r="B27" s="13"/>
      <c r="C27" s="13"/>
      <c r="D27" s="13"/>
      <c r="E27" s="13"/>
      <c r="F27" s="90"/>
    </row>
    <row r="28" spans="1:6" ht="15.75" thickBot="1">
      <c r="A28" s="203"/>
      <c r="B28" s="206"/>
      <c r="C28" s="206"/>
      <c r="D28" s="206"/>
      <c r="E28" s="206"/>
      <c r="F28" s="207"/>
    </row>
    <row r="30" ht="15">
      <c r="A30" s="279" t="s">
        <v>231</v>
      </c>
    </row>
    <row r="31" ht="15">
      <c r="A31" s="280" t="s">
        <v>242</v>
      </c>
    </row>
    <row r="32" ht="15">
      <c r="A32" s="14" t="s">
        <v>240</v>
      </c>
    </row>
  </sheetData>
  <sheetProtection/>
  <mergeCells count="4">
    <mergeCell ref="C26:D26"/>
    <mergeCell ref="C19:E19"/>
    <mergeCell ref="C21:D21"/>
    <mergeCell ref="C24:E24"/>
  </mergeCells>
  <printOptions/>
  <pageMargins left="0.5511811023622047" right="0.5511811023622047" top="0.7874015748031497" bottom="1.1811023622047245" header="0.5118110236220472" footer="0.4330708661417323"/>
  <pageSetup horizontalDpi="600" verticalDpi="600" orientation="portrait" paperSize="9" r:id="rId1"/>
  <headerFooter alignWithMargins="0">
    <oddFooter>&amp;L&amp;"Gill Sans MT,Italic"&amp;F&amp;R&amp;"Gill Sans MT,Regular"Page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prussell</dc:creator>
  <cp:keywords/>
  <dc:description/>
  <cp:lastModifiedBy>jgknight</cp:lastModifiedBy>
  <cp:lastPrinted>2014-09-04T07:10:26Z</cp:lastPrinted>
  <dcterms:created xsi:type="dcterms:W3CDTF">2003-01-31T02:07:24Z</dcterms:created>
  <dcterms:modified xsi:type="dcterms:W3CDTF">2014-09-14T23:54:45Z</dcterms:modified>
  <cp:category/>
  <cp:version/>
  <cp:contentType/>
  <cp:contentStatus/>
</cp:coreProperties>
</file>